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0.192.111\jt\kouhouIR\04_HP関連\★適時開示 &amp; PR開示【日英韓】\JT\2019年\2019111201_決算短信_補足_財務データ_四半期報告書\"/>
    </mc:Choice>
  </mc:AlternateContent>
  <bookViews>
    <workbookView xWindow="0" yWindow="0" windowWidth="28800" windowHeight="12210" firstSheet="3" activeTab="6"/>
  </bookViews>
  <sheets>
    <sheet name="BS_四半期毎" sheetId="27" r:id="rId1"/>
    <sheet name="BS_会社別" sheetId="2" r:id="rId2"/>
    <sheet name="PL_四半期毎" sheetId="28" r:id="rId3"/>
    <sheet name="PL_会社別" sheetId="1" r:id="rId4"/>
    <sheet name="BS_四半期毎_海外" sheetId="29" r:id="rId5"/>
    <sheet name="BS_会社別_海外" sheetId="31" r:id="rId6"/>
    <sheet name="PL_四半期毎_海外" sheetId="30" r:id="rId7"/>
    <sheet name="PL_会社別_海外" sheetId="32" r:id="rId8"/>
  </sheets>
  <externalReferences>
    <externalReference r:id="rId9"/>
    <externalReference r:id="rId10"/>
  </externalReferences>
  <definedNames>
    <definedName name="COMPANY_CODE">[1]M04!$N$8</definedName>
    <definedName name="CURRENCY_CODE">[1]M04!$N$38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ERIOD_CODE">[1]M04!$N$36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29" l="1"/>
  <c r="J47" i="29"/>
  <c r="I47" i="29"/>
  <c r="H47" i="29"/>
  <c r="G47" i="29"/>
  <c r="F47" i="29"/>
  <c r="E47" i="29"/>
  <c r="D47" i="29"/>
  <c r="C47" i="29"/>
  <c r="K46" i="29"/>
  <c r="J46" i="29"/>
  <c r="I46" i="29"/>
  <c r="H46" i="29"/>
  <c r="G46" i="29"/>
  <c r="F46" i="29"/>
  <c r="E46" i="29"/>
  <c r="D46" i="29"/>
  <c r="C46" i="29"/>
  <c r="K45" i="29"/>
  <c r="J45" i="29"/>
  <c r="I45" i="29"/>
  <c r="H45" i="29"/>
  <c r="G45" i="29"/>
  <c r="F45" i="29"/>
  <c r="E45" i="29"/>
  <c r="D45" i="29"/>
  <c r="C45" i="29"/>
  <c r="K44" i="29"/>
  <c r="J44" i="29"/>
  <c r="I44" i="29"/>
  <c r="H44" i="29"/>
  <c r="G44" i="29"/>
  <c r="F44" i="29"/>
  <c r="E44" i="29"/>
  <c r="D44" i="29"/>
  <c r="C44" i="29"/>
  <c r="K43" i="29"/>
  <c r="J43" i="29"/>
  <c r="I43" i="29"/>
  <c r="H43" i="29"/>
  <c r="G43" i="29"/>
  <c r="F43" i="29"/>
  <c r="E43" i="29"/>
  <c r="D43" i="29"/>
  <c r="C43" i="29"/>
  <c r="K42" i="29"/>
  <c r="J42" i="29"/>
  <c r="I42" i="29"/>
  <c r="H42" i="29"/>
  <c r="G42" i="29"/>
  <c r="F42" i="29"/>
  <c r="E42" i="29"/>
  <c r="D42" i="29"/>
  <c r="C42" i="29"/>
  <c r="K40" i="29"/>
  <c r="J40" i="29"/>
  <c r="I40" i="29"/>
  <c r="H40" i="29"/>
  <c r="G40" i="29"/>
  <c r="F40" i="29"/>
  <c r="E40" i="29"/>
  <c r="D40" i="29"/>
  <c r="C40" i="29"/>
  <c r="K38" i="29"/>
  <c r="J38" i="29"/>
  <c r="I38" i="29"/>
  <c r="H38" i="29"/>
  <c r="G38" i="29"/>
  <c r="F38" i="29"/>
  <c r="E38" i="29"/>
  <c r="D38" i="29"/>
  <c r="C38" i="29"/>
  <c r="K37" i="29"/>
  <c r="J37" i="29"/>
  <c r="I37" i="29"/>
  <c r="H37" i="29"/>
  <c r="G37" i="29"/>
  <c r="F37" i="29"/>
  <c r="E37" i="29"/>
  <c r="D37" i="29"/>
  <c r="C37" i="29"/>
  <c r="K36" i="29"/>
  <c r="J36" i="29"/>
  <c r="I36" i="29"/>
  <c r="H36" i="29"/>
  <c r="G36" i="29"/>
  <c r="F36" i="29"/>
  <c r="E36" i="29"/>
  <c r="D36" i="29"/>
  <c r="C36" i="29"/>
  <c r="K35" i="29"/>
  <c r="J35" i="29"/>
  <c r="I35" i="29"/>
  <c r="H35" i="29"/>
  <c r="G35" i="29"/>
  <c r="F35" i="29"/>
  <c r="E35" i="29"/>
  <c r="D35" i="29"/>
  <c r="C35" i="29"/>
  <c r="K33" i="29"/>
  <c r="J33" i="29"/>
  <c r="I33" i="29"/>
  <c r="H33" i="29"/>
  <c r="G33" i="29"/>
  <c r="F33" i="29"/>
  <c r="E33" i="29"/>
  <c r="D33" i="29"/>
  <c r="C33" i="29"/>
  <c r="K32" i="29"/>
  <c r="J32" i="29"/>
  <c r="I32" i="29"/>
  <c r="H32" i="29"/>
  <c r="G32" i="29"/>
  <c r="F32" i="29"/>
  <c r="E32" i="29"/>
  <c r="D32" i="29"/>
  <c r="C32" i="29"/>
  <c r="K31" i="29"/>
  <c r="J31" i="29"/>
  <c r="I31" i="29"/>
  <c r="H31" i="29"/>
  <c r="G31" i="29"/>
  <c r="F31" i="29"/>
  <c r="E31" i="29"/>
  <c r="D31" i="29"/>
  <c r="C31" i="29"/>
  <c r="K30" i="29"/>
  <c r="J30" i="29"/>
  <c r="I30" i="29"/>
  <c r="H30" i="29"/>
  <c r="G30" i="29"/>
  <c r="F30" i="29"/>
  <c r="E30" i="29"/>
  <c r="D30" i="29"/>
  <c r="C30" i="29"/>
  <c r="K29" i="29"/>
  <c r="J29" i="29"/>
  <c r="I29" i="29"/>
  <c r="H29" i="29"/>
  <c r="G29" i="29"/>
  <c r="F29" i="29"/>
  <c r="E29" i="29"/>
  <c r="D29" i="29"/>
  <c r="C29" i="29"/>
  <c r="K28" i="29"/>
  <c r="J28" i="29"/>
  <c r="I28" i="29"/>
  <c r="H28" i="29"/>
  <c r="G28" i="29"/>
  <c r="F28" i="29"/>
  <c r="E28" i="29"/>
  <c r="D28" i="29"/>
  <c r="C28" i="29"/>
  <c r="K25" i="29"/>
  <c r="J25" i="29"/>
  <c r="I25" i="29"/>
  <c r="H25" i="29"/>
  <c r="G25" i="29"/>
  <c r="F25" i="29"/>
  <c r="E25" i="29"/>
  <c r="D25" i="29"/>
  <c r="C25" i="29"/>
  <c r="K24" i="29"/>
  <c r="J24" i="29"/>
  <c r="I24" i="29"/>
  <c r="H24" i="29"/>
  <c r="G24" i="29"/>
  <c r="F24" i="29"/>
  <c r="E24" i="29"/>
  <c r="D24" i="29"/>
  <c r="C24" i="29"/>
  <c r="K23" i="29"/>
  <c r="J23" i="29"/>
  <c r="I23" i="29"/>
  <c r="H23" i="29"/>
  <c r="G23" i="29"/>
  <c r="F23" i="29"/>
  <c r="E23" i="29"/>
  <c r="D23" i="29"/>
  <c r="C23" i="29"/>
  <c r="K22" i="29"/>
  <c r="J22" i="29"/>
  <c r="I22" i="29"/>
  <c r="H22" i="29"/>
  <c r="G22" i="29"/>
  <c r="F22" i="29"/>
  <c r="E22" i="29"/>
  <c r="D22" i="29"/>
  <c r="C22" i="29"/>
  <c r="K21" i="29"/>
  <c r="J21" i="29"/>
  <c r="I21" i="29"/>
  <c r="H21" i="29"/>
  <c r="G21" i="29"/>
  <c r="F21" i="29"/>
  <c r="E21" i="29"/>
  <c r="D21" i="29"/>
  <c r="C21" i="29"/>
  <c r="K20" i="29"/>
  <c r="J20" i="29"/>
  <c r="I20" i="29"/>
  <c r="H20" i="29"/>
  <c r="G20" i="29"/>
  <c r="F20" i="29"/>
  <c r="E20" i="29"/>
  <c r="D20" i="29"/>
  <c r="C20" i="29"/>
  <c r="K19" i="29"/>
  <c r="J19" i="29"/>
  <c r="I19" i="29"/>
  <c r="H19" i="29"/>
  <c r="G19" i="29"/>
  <c r="F19" i="29"/>
  <c r="E19" i="29"/>
  <c r="D19" i="29"/>
  <c r="C19" i="29"/>
  <c r="K18" i="29"/>
  <c r="J18" i="29"/>
  <c r="I18" i="29"/>
  <c r="H18" i="29"/>
  <c r="G18" i="29"/>
  <c r="F18" i="29"/>
  <c r="E18" i="29"/>
  <c r="D18" i="29"/>
  <c r="C18" i="29"/>
  <c r="K17" i="29"/>
  <c r="J17" i="29"/>
  <c r="I17" i="29"/>
  <c r="H17" i="29"/>
  <c r="G17" i="29"/>
  <c r="F17" i="29"/>
  <c r="E17" i="29"/>
  <c r="D17" i="29"/>
  <c r="C17" i="29"/>
  <c r="K16" i="29"/>
  <c r="J16" i="29"/>
  <c r="I16" i="29"/>
  <c r="H16" i="29"/>
  <c r="G16" i="29"/>
  <c r="F16" i="29"/>
  <c r="E16" i="29"/>
  <c r="D16" i="29"/>
  <c r="C16" i="29"/>
  <c r="K15" i="29"/>
  <c r="J15" i="29"/>
  <c r="I15" i="29"/>
  <c r="H15" i="29"/>
  <c r="G15" i="29"/>
  <c r="F15" i="29"/>
  <c r="E15" i="29"/>
  <c r="D15" i="29"/>
  <c r="C15" i="29"/>
  <c r="K14" i="29"/>
  <c r="J14" i="29"/>
  <c r="I14" i="29"/>
  <c r="H14" i="29"/>
  <c r="G14" i="29"/>
  <c r="F14" i="29"/>
  <c r="E14" i="29"/>
  <c r="D14" i="29"/>
  <c r="C14" i="29"/>
  <c r="K13" i="29"/>
  <c r="J13" i="29"/>
  <c r="I13" i="29"/>
  <c r="H13" i="29"/>
  <c r="G13" i="29"/>
  <c r="F13" i="29"/>
  <c r="E13" i="29"/>
  <c r="D13" i="29"/>
  <c r="C13" i="29"/>
  <c r="K12" i="29"/>
  <c r="J12" i="29"/>
  <c r="I12" i="29"/>
  <c r="H12" i="29"/>
  <c r="G12" i="29"/>
  <c r="F12" i="29"/>
  <c r="E12" i="29"/>
  <c r="D12" i="29"/>
  <c r="C12" i="29"/>
  <c r="K11" i="29"/>
  <c r="J11" i="29"/>
  <c r="I11" i="29"/>
  <c r="H11" i="29"/>
  <c r="G11" i="29"/>
  <c r="F11" i="29"/>
  <c r="E11" i="29"/>
  <c r="D11" i="29"/>
  <c r="C11" i="29"/>
  <c r="K10" i="29"/>
  <c r="J10" i="29"/>
  <c r="I10" i="29"/>
  <c r="H10" i="29"/>
  <c r="G10" i="29"/>
  <c r="F10" i="29"/>
  <c r="E10" i="29"/>
  <c r="D10" i="29"/>
  <c r="C10" i="29"/>
  <c r="K9" i="29"/>
  <c r="J9" i="29"/>
  <c r="I9" i="29"/>
  <c r="H9" i="29"/>
  <c r="G9" i="29"/>
  <c r="F9" i="29"/>
  <c r="E9" i="29"/>
  <c r="D9" i="29"/>
  <c r="C9" i="29"/>
  <c r="K8" i="29"/>
  <c r="J8" i="29"/>
  <c r="I8" i="29"/>
  <c r="H8" i="29"/>
  <c r="G8" i="29"/>
  <c r="F8" i="29"/>
  <c r="E8" i="29"/>
  <c r="D8" i="29"/>
  <c r="C8" i="29"/>
  <c r="K7" i="29"/>
  <c r="J7" i="29"/>
  <c r="I7" i="29"/>
  <c r="H7" i="29"/>
  <c r="G7" i="29"/>
  <c r="F7" i="29"/>
  <c r="E7" i="29"/>
  <c r="D7" i="29"/>
  <c r="C7" i="29"/>
  <c r="H603" i="1" l="1"/>
  <c r="C602" i="1"/>
  <c r="G590" i="2"/>
  <c r="F590" i="2"/>
  <c r="E590" i="2"/>
  <c r="D590" i="2"/>
  <c r="C590" i="2"/>
  <c r="H379" i="32"/>
  <c r="C378" i="32"/>
  <c r="G371" i="31"/>
  <c r="F371" i="31"/>
  <c r="E371" i="31"/>
  <c r="D371" i="31"/>
  <c r="C371" i="31"/>
  <c r="G324" i="31" l="1"/>
  <c r="F324" i="31"/>
  <c r="E324" i="31"/>
  <c r="D324" i="31"/>
  <c r="C324" i="31"/>
  <c r="G277" i="31"/>
  <c r="F277" i="31"/>
  <c r="E277" i="31"/>
  <c r="D277" i="31"/>
  <c r="C277" i="31"/>
  <c r="G232" i="31"/>
  <c r="F232" i="31"/>
  <c r="E232" i="31"/>
  <c r="D232" i="31"/>
  <c r="C232" i="31"/>
  <c r="G187" i="31"/>
  <c r="F187" i="31"/>
  <c r="E187" i="31"/>
  <c r="D187" i="31"/>
  <c r="C187" i="31"/>
  <c r="G140" i="31"/>
  <c r="F140" i="31"/>
  <c r="E140" i="31"/>
  <c r="D140" i="31"/>
  <c r="C140" i="31"/>
  <c r="G95" i="31"/>
  <c r="F95" i="31"/>
  <c r="E95" i="31"/>
  <c r="D95" i="31"/>
  <c r="C95" i="31"/>
  <c r="D50" i="31"/>
  <c r="E50" i="31"/>
  <c r="F50" i="31"/>
  <c r="G50" i="31"/>
  <c r="C50" i="31"/>
  <c r="G545" i="2" l="1"/>
  <c r="F545" i="2"/>
  <c r="E545" i="2"/>
  <c r="D545" i="2"/>
  <c r="C545" i="2"/>
  <c r="G500" i="2"/>
  <c r="F500" i="2"/>
  <c r="E500" i="2"/>
  <c r="D500" i="2"/>
  <c r="C500" i="2"/>
  <c r="G455" i="2"/>
  <c r="F455" i="2"/>
  <c r="E455" i="2"/>
  <c r="D455" i="2"/>
  <c r="C455" i="2"/>
  <c r="G410" i="2"/>
  <c r="F410" i="2"/>
  <c r="E410" i="2"/>
  <c r="D410" i="2"/>
  <c r="C410" i="2"/>
  <c r="G365" i="2"/>
  <c r="F365" i="2"/>
  <c r="E365" i="2"/>
  <c r="D365" i="2"/>
  <c r="C365" i="2"/>
  <c r="G320" i="2"/>
  <c r="F320" i="2"/>
  <c r="E320" i="2"/>
  <c r="D320" i="2"/>
  <c r="C320" i="2"/>
  <c r="G275" i="2"/>
  <c r="F275" i="2"/>
  <c r="E275" i="2"/>
  <c r="D275" i="2"/>
  <c r="C275" i="2"/>
  <c r="G230" i="2"/>
  <c r="F230" i="2"/>
  <c r="E230" i="2"/>
  <c r="D230" i="2"/>
  <c r="C230" i="2"/>
  <c r="G185" i="2"/>
  <c r="F185" i="2"/>
  <c r="E185" i="2"/>
  <c r="D185" i="2"/>
  <c r="C185" i="2"/>
  <c r="G140" i="2"/>
  <c r="F140" i="2"/>
  <c r="E140" i="2"/>
  <c r="D140" i="2"/>
  <c r="C140" i="2"/>
  <c r="G95" i="2"/>
  <c r="F95" i="2"/>
  <c r="E95" i="2"/>
  <c r="D95" i="2"/>
  <c r="C95" i="2"/>
  <c r="D50" i="2"/>
  <c r="E50" i="2"/>
  <c r="F50" i="2"/>
  <c r="G50" i="2"/>
  <c r="C50" i="2"/>
  <c r="H283" i="32" l="1"/>
  <c r="C282" i="32"/>
  <c r="H465" i="1" l="1"/>
  <c r="C464" i="1"/>
  <c r="C418" i="1"/>
  <c r="H419" i="1"/>
  <c r="C330" i="32" l="1"/>
  <c r="C236" i="32"/>
  <c r="C190" i="32"/>
  <c r="C142" i="32"/>
  <c r="C96" i="32"/>
  <c r="C50" i="32"/>
  <c r="H331" i="32"/>
  <c r="H237" i="32"/>
  <c r="H191" i="32"/>
  <c r="H143" i="32"/>
  <c r="H97" i="32"/>
  <c r="H51" i="32"/>
  <c r="C556" i="1"/>
  <c r="C510" i="1"/>
  <c r="C372" i="1"/>
  <c r="C326" i="1"/>
  <c r="C280" i="1"/>
  <c r="C234" i="1"/>
  <c r="C188" i="1"/>
  <c r="C142" i="1"/>
  <c r="C96" i="1"/>
  <c r="C50" i="1"/>
  <c r="H557" i="1"/>
  <c r="H511" i="1"/>
  <c r="H373" i="1"/>
  <c r="H327" i="1"/>
  <c r="H281" i="1"/>
  <c r="H235" i="1"/>
  <c r="H189" i="1"/>
  <c r="H143" i="1"/>
  <c r="H97" i="1"/>
  <c r="H51" i="1"/>
</calcChain>
</file>

<file path=xl/sharedStrings.xml><?xml version="1.0" encoding="utf-8"?>
<sst xmlns="http://schemas.openxmlformats.org/spreadsheetml/2006/main" count="13174" uniqueCount="178">
  <si>
    <t>有形固定資産</t>
    <rPh sb="0" eb="2">
      <t>ユウケイ</t>
    </rPh>
    <rPh sb="2" eb="4">
      <t>コテイ</t>
    </rPh>
    <rPh sb="4" eb="6">
      <t>シサン</t>
    </rPh>
    <phoneticPr fontId="2"/>
  </si>
  <si>
    <t>連結財政状態計算書（未監査）</t>
    <rPh sb="0" eb="2">
      <t>レンケツ</t>
    </rPh>
    <rPh sb="2" eb="4">
      <t>ザイセイ</t>
    </rPh>
    <rPh sb="4" eb="6">
      <t>ジョウタイ</t>
    </rPh>
    <rPh sb="6" eb="9">
      <t>ケイサンショ</t>
    </rPh>
    <rPh sb="10" eb="11">
      <t>ミ</t>
    </rPh>
    <rPh sb="11" eb="13">
      <t>カンサ</t>
    </rPh>
    <phoneticPr fontId="2"/>
  </si>
  <si>
    <t>連結損益計算書（未監査)</t>
    <rPh sb="0" eb="2">
      <t>レンケツ</t>
    </rPh>
    <rPh sb="2" eb="4">
      <t>ソンエキ</t>
    </rPh>
    <rPh sb="4" eb="7">
      <t>ケイサンショ</t>
    </rPh>
    <rPh sb="8" eb="9">
      <t>ミ</t>
    </rPh>
    <rPh sb="9" eb="11">
      <t>カンサ</t>
    </rPh>
    <phoneticPr fontId="2"/>
  </si>
  <si>
    <t>1Q</t>
    <phoneticPr fontId="2"/>
  </si>
  <si>
    <t>4Q</t>
  </si>
  <si>
    <t>3Q</t>
  </si>
  <si>
    <t>2Q</t>
  </si>
  <si>
    <t>2019/03</t>
    <phoneticPr fontId="2"/>
  </si>
  <si>
    <t>累計</t>
    <rPh sb="0" eb="2">
      <t>ルイケイ</t>
    </rPh>
    <phoneticPr fontId="2"/>
  </si>
  <si>
    <t>前年同期</t>
    <rPh sb="0" eb="1">
      <t>ゼンネン</t>
    </rPh>
    <rPh sb="1" eb="3">
      <t>ドウキ</t>
    </rPh>
    <phoneticPr fontId="2"/>
  </si>
  <si>
    <t>増減額</t>
    <rPh sb="0" eb="3">
      <t>ゾウゲンガク</t>
    </rPh>
    <phoneticPr fontId="2"/>
  </si>
  <si>
    <t>増減率</t>
    <rPh sb="0" eb="2">
      <t>ゾウゲン</t>
    </rPh>
    <rPh sb="2" eb="3">
      <t>リツ</t>
    </rPh>
    <phoneticPr fontId="2"/>
  </si>
  <si>
    <t>前年同期比</t>
    <rPh sb="0" eb="2">
      <t>ゼンネン</t>
    </rPh>
    <rPh sb="2" eb="4">
      <t>ドウキ</t>
    </rPh>
    <rPh sb="4" eb="5">
      <t>ヒ</t>
    </rPh>
    <phoneticPr fontId="2"/>
  </si>
  <si>
    <t>(単位：百万円)</t>
    <rPh sb="1" eb="3">
      <t>タンイ</t>
    </rPh>
    <rPh sb="4" eb="7">
      <t>ヒャクマンエン</t>
    </rPh>
    <phoneticPr fontId="2"/>
  </si>
  <si>
    <t>前期末</t>
    <rPh sb="0" eb="2">
      <t>ゼンキマツ</t>
    </rPh>
    <phoneticPr fontId="2"/>
  </si>
  <si>
    <t>前期末比</t>
    <rPh sb="0" eb="2">
      <t>ゼンキ</t>
    </rPh>
    <rPh sb="2" eb="3">
      <t>マツ</t>
    </rPh>
    <rPh sb="3" eb="4">
      <t>ヒ</t>
    </rPh>
    <phoneticPr fontId="2"/>
  </si>
  <si>
    <t>営業貸付金</t>
  </si>
  <si>
    <t>割賦立替金</t>
  </si>
  <si>
    <t>銀行業における貸出金</t>
  </si>
  <si>
    <t>のれん</t>
  </si>
  <si>
    <t>JTキャピタル</t>
    <phoneticPr fontId="2"/>
  </si>
  <si>
    <t>TA資産管理</t>
    <rPh sb="2" eb="4">
      <t>シサン</t>
    </rPh>
    <rPh sb="4" eb="6">
      <t>カンリ</t>
    </rPh>
    <phoneticPr fontId="2"/>
  </si>
  <si>
    <t>キーノート</t>
    <phoneticPr fontId="2"/>
  </si>
  <si>
    <t>JTカード</t>
    <phoneticPr fontId="2"/>
  </si>
  <si>
    <t>NH</t>
    <phoneticPr fontId="2"/>
  </si>
  <si>
    <t>PRS</t>
    <phoneticPr fontId="2"/>
  </si>
  <si>
    <t>JTC</t>
    <phoneticPr fontId="2"/>
  </si>
  <si>
    <t>JTCSB</t>
    <phoneticPr fontId="2"/>
  </si>
  <si>
    <t>JTSB</t>
    <phoneticPr fontId="2"/>
  </si>
  <si>
    <t>JTCK</t>
    <phoneticPr fontId="2"/>
  </si>
  <si>
    <t>TAA</t>
    <phoneticPr fontId="2"/>
  </si>
  <si>
    <t>BJI</t>
    <phoneticPr fontId="2"/>
  </si>
  <si>
    <t>JTII</t>
    <phoneticPr fontId="2"/>
  </si>
  <si>
    <t>JTA</t>
    <phoneticPr fontId="2"/>
  </si>
  <si>
    <t>連結</t>
    <rPh sb="0" eb="2">
      <t>レンケツ</t>
    </rPh>
    <phoneticPr fontId="2"/>
  </si>
  <si>
    <t>日本保証</t>
    <rPh sb="0" eb="1">
      <t>ニホン</t>
    </rPh>
    <rPh sb="1" eb="3">
      <t>ホショウ</t>
    </rPh>
    <phoneticPr fontId="2"/>
  </si>
  <si>
    <t>パルティール</t>
    <phoneticPr fontId="2"/>
  </si>
  <si>
    <t>JT親愛</t>
    <rPh sb="1" eb="3">
      <t>シンアイ</t>
    </rPh>
    <phoneticPr fontId="2"/>
  </si>
  <si>
    <t>JT貯蓄</t>
    <rPh sb="1" eb="3">
      <t>チョチク</t>
    </rPh>
    <phoneticPr fontId="2"/>
  </si>
  <si>
    <t>Jトラスト銀行</t>
    <rPh sb="5" eb="7">
      <t>ギンコウ</t>
    </rPh>
    <phoneticPr fontId="2"/>
  </si>
  <si>
    <t>JTアジア</t>
    <phoneticPr fontId="2"/>
  </si>
  <si>
    <t>KNT</t>
    <phoneticPr fontId="2"/>
  </si>
  <si>
    <t>JTインベストメンツ</t>
    <phoneticPr fontId="2"/>
  </si>
  <si>
    <t>貸倒関連費用</t>
  </si>
  <si>
    <t>PT JTRUST INVESTMENTS INDONESIA</t>
  </si>
  <si>
    <t>ー</t>
  </si>
  <si>
    <t/>
  </si>
  <si>
    <t>－</t>
  </si>
  <si>
    <t>（会計期間）</t>
    <rPh sb="1" eb="3">
      <t>カイケイ</t>
    </rPh>
    <rPh sb="3" eb="5">
      <t>キカン</t>
    </rPh>
    <phoneticPr fontId="2"/>
  </si>
  <si>
    <t>連結</t>
    <rPh sb="0" eb="2">
      <t>レンケツ</t>
    </rPh>
    <phoneticPr fontId="2"/>
  </si>
  <si>
    <t>日本保証</t>
    <rPh sb="0" eb="2">
      <t>ニホン</t>
    </rPh>
    <rPh sb="2" eb="4">
      <t>ホショウ</t>
    </rPh>
    <phoneticPr fontId="2"/>
  </si>
  <si>
    <t>パルティール債権回収</t>
    <rPh sb="6" eb="8">
      <t>サイケン</t>
    </rPh>
    <rPh sb="8" eb="10">
      <t>カイシュウ</t>
    </rPh>
    <phoneticPr fontId="2"/>
  </si>
  <si>
    <t>Jトラストカード</t>
    <phoneticPr fontId="2"/>
  </si>
  <si>
    <t>JT親愛貯蓄銀行</t>
    <rPh sb="2" eb="4">
      <t>シンアイ</t>
    </rPh>
    <rPh sb="4" eb="6">
      <t>チョチク</t>
    </rPh>
    <rPh sb="6" eb="8">
      <t>ギンコウ</t>
    </rPh>
    <phoneticPr fontId="2"/>
  </si>
  <si>
    <t>JT貯蓄銀行</t>
    <rPh sb="2" eb="4">
      <t>チョチク</t>
    </rPh>
    <rPh sb="4" eb="6">
      <t>ギンコウ</t>
    </rPh>
    <phoneticPr fontId="2"/>
  </si>
  <si>
    <t>JTキャピタル</t>
    <phoneticPr fontId="2"/>
  </si>
  <si>
    <t>TA資産管理</t>
    <rPh sb="2" eb="4">
      <t>シサン</t>
    </rPh>
    <rPh sb="4" eb="6">
      <t>カンリ</t>
    </rPh>
    <phoneticPr fontId="2"/>
  </si>
  <si>
    <t>PT Bank JTrust Indonesia Tbk.</t>
  </si>
  <si>
    <t>Jトラストアジア</t>
    <phoneticPr fontId="2"/>
  </si>
  <si>
    <t>キーノート</t>
    <phoneticPr fontId="2"/>
  </si>
  <si>
    <t>現金及び現金同等物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phoneticPr fontId="5"/>
  </si>
  <si>
    <t>資産</t>
    <rPh sb="0" eb="2">
      <t>シサン</t>
    </rPh>
    <phoneticPr fontId="5"/>
  </si>
  <si>
    <t>(a)貸付残高</t>
    <rPh sb="3" eb="5">
      <t>カシツケ</t>
    </rPh>
    <rPh sb="5" eb="7">
      <t>ザンダカ</t>
    </rPh>
    <phoneticPr fontId="5"/>
  </si>
  <si>
    <t>ファイナンス・リース債権</t>
  </si>
  <si>
    <t>買取債権</t>
    <rPh sb="0" eb="2">
      <t>カイトリ</t>
    </rPh>
    <rPh sb="2" eb="4">
      <t>サイケン</t>
    </rPh>
    <phoneticPr fontId="5"/>
  </si>
  <si>
    <t>その他営業債権</t>
    <rPh sb="2" eb="3">
      <t>タ</t>
    </rPh>
    <rPh sb="3" eb="5">
      <t>エイギョウ</t>
    </rPh>
    <rPh sb="5" eb="7">
      <t>サイケン</t>
    </rPh>
    <phoneticPr fontId="5"/>
  </si>
  <si>
    <t>営業投資有価証券</t>
    <rPh sb="0" eb="2">
      <t>エイギョウ</t>
    </rPh>
    <rPh sb="2" eb="4">
      <t>トウシ</t>
    </rPh>
    <rPh sb="4" eb="6">
      <t>ユウカ</t>
    </rPh>
    <rPh sb="6" eb="8">
      <t>ショウケン</t>
    </rPh>
    <phoneticPr fontId="5"/>
  </si>
  <si>
    <t>有価証券</t>
    <rPh sb="0" eb="2">
      <t>ユウカ</t>
    </rPh>
    <rPh sb="2" eb="4">
      <t>ショウケン</t>
    </rPh>
    <phoneticPr fontId="5"/>
  </si>
  <si>
    <t>その他金融資産</t>
    <rPh sb="2" eb="3">
      <t>タ</t>
    </rPh>
    <rPh sb="3" eb="5">
      <t>キンユウ</t>
    </rPh>
    <rPh sb="5" eb="7">
      <t>シサン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</si>
  <si>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</si>
  <si>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</si>
  <si>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無形資産</t>
    <rPh sb="0" eb="2">
      <t>ムケイ</t>
    </rPh>
    <rPh sb="2" eb="4">
      <t>シサン</t>
    </rPh>
    <phoneticPr fontId="5"/>
  </si>
  <si>
    <t>その他資産</t>
    <rPh sb="2" eb="3">
      <t>タ</t>
    </rPh>
    <rPh sb="3" eb="5">
      <t>シサン</t>
    </rPh>
    <phoneticPr fontId="5"/>
  </si>
  <si>
    <t>資産合計</t>
    <rPh sb="0" eb="2">
      <t>シサン</t>
    </rPh>
    <rPh sb="2" eb="4">
      <t>ゴウケイ</t>
    </rPh>
    <phoneticPr fontId="5"/>
  </si>
  <si>
    <t>負債</t>
    <rPh sb="0" eb="2">
      <t>フサイ</t>
    </rPh>
    <phoneticPr fontId="5"/>
  </si>
  <si>
    <t>預金</t>
    <rPh sb="0" eb="2">
      <t>ヨキン</t>
    </rPh>
    <phoneticPr fontId="5"/>
  </si>
  <si>
    <t>有利子負債合計</t>
    <rPh sb="0" eb="1">
      <t>ユウ</t>
    </rPh>
    <rPh sb="1" eb="3">
      <t>リシ</t>
    </rPh>
    <rPh sb="3" eb="5">
      <t>フサイ</t>
    </rPh>
    <rPh sb="5" eb="7">
      <t>ゴウケイ</t>
    </rPh>
    <phoneticPr fontId="5"/>
  </si>
  <si>
    <t>借入金</t>
    <rPh sb="0" eb="2">
      <t>カリイレ</t>
    </rPh>
    <rPh sb="2" eb="3">
      <t>キン</t>
    </rPh>
    <phoneticPr fontId="5"/>
  </si>
  <si>
    <t>社債</t>
    <rPh sb="0" eb="2">
      <t>シャサイ</t>
    </rPh>
    <phoneticPr fontId="5"/>
  </si>
  <si>
    <t>その他負債</t>
    <rPh sb="2" eb="3">
      <t>タ</t>
    </rPh>
    <rPh sb="3" eb="5">
      <t>フサイ</t>
    </rPh>
    <phoneticPr fontId="5"/>
  </si>
  <si>
    <t>負債合計</t>
    <rPh sb="0" eb="2">
      <t>フサイ</t>
    </rPh>
    <rPh sb="2" eb="4">
      <t>ゴウケイ</t>
    </rPh>
    <phoneticPr fontId="5"/>
  </si>
  <si>
    <t>資本</t>
    <rPh sb="0" eb="2">
      <t>シホン</t>
    </rPh>
    <phoneticPr fontId="5"/>
  </si>
  <si>
    <t>親会社の所有者に帰属する持分</t>
    <rPh sb="0" eb="3">
      <t>オヤガイシャ</t>
    </rPh>
    <rPh sb="4" eb="6">
      <t>ショユウ</t>
    </rPh>
    <rPh sb="6" eb="7">
      <t>シャ</t>
    </rPh>
    <rPh sb="8" eb="10">
      <t>キゾク</t>
    </rPh>
    <rPh sb="12" eb="14">
      <t>モチブン</t>
    </rPh>
    <phoneticPr fontId="5"/>
  </si>
  <si>
    <t>非支配持分</t>
    <rPh sb="0" eb="1">
      <t>ヒ</t>
    </rPh>
    <rPh sb="1" eb="3">
      <t>シハイ</t>
    </rPh>
    <rPh sb="3" eb="5">
      <t>モチブン</t>
    </rPh>
    <phoneticPr fontId="5"/>
  </si>
  <si>
    <t>資本合計</t>
    <rPh sb="0" eb="2">
      <t>シホン</t>
    </rPh>
    <rPh sb="2" eb="4">
      <t>ゴウケイ</t>
    </rPh>
    <phoneticPr fontId="5"/>
  </si>
  <si>
    <t>負債・資本合計</t>
    <rPh sb="0" eb="2">
      <t>フサイ</t>
    </rPh>
    <rPh sb="3" eb="5">
      <t>シホン</t>
    </rPh>
    <rPh sb="5" eb="6">
      <t>ゴウ</t>
    </rPh>
    <rPh sb="6" eb="7">
      <t>ケイ</t>
    </rPh>
    <phoneticPr fontId="5"/>
  </si>
  <si>
    <t>（債務保証残高）</t>
    <rPh sb="1" eb="3">
      <t>サイム</t>
    </rPh>
    <rPh sb="3" eb="5">
      <t>ホショウ</t>
    </rPh>
    <rPh sb="5" eb="7">
      <t>ザンダカ</t>
    </rPh>
    <phoneticPr fontId="5"/>
  </si>
  <si>
    <t>①うち、貸付残高に対する貸倒引当金</t>
    <rPh sb="9" eb="10">
      <t>タイ</t>
    </rPh>
    <rPh sb="12" eb="14">
      <t>カシダオレ</t>
    </rPh>
    <rPh sb="14" eb="16">
      <t>ヒキアテ</t>
    </rPh>
    <rPh sb="16" eb="17">
      <t>キン</t>
    </rPh>
    <phoneticPr fontId="5"/>
  </si>
  <si>
    <t>(c)貸倒引当金</t>
  </si>
  <si>
    <t>不良債権比率（グロス）(b)÷(a)</t>
  </si>
  <si>
    <t>不良債権比率（ネット）((b)-①)÷(a)</t>
  </si>
  <si>
    <t>②うち、その他に対する貸倒引当金</t>
  </si>
  <si>
    <t>営業収益</t>
    <rPh sb="0" eb="2">
      <t>エイギョウ</t>
    </rPh>
    <rPh sb="2" eb="4">
      <t>シュウエキ</t>
    </rPh>
    <phoneticPr fontId="5"/>
  </si>
  <si>
    <t>利息収益合計</t>
    <rPh sb="0" eb="2">
      <t>リソク</t>
    </rPh>
    <rPh sb="2" eb="4">
      <t>シュウエキ</t>
    </rPh>
    <rPh sb="4" eb="6">
      <t>ゴウケイ</t>
    </rPh>
    <phoneticPr fontId="5"/>
  </si>
  <si>
    <t>利息収入(ローン、クレジットカード他）</t>
    <rPh sb="0" eb="2">
      <t>リソク</t>
    </rPh>
    <rPh sb="2" eb="4">
      <t>シュウニュウ</t>
    </rPh>
    <rPh sb="17" eb="18">
      <t>ホカ</t>
    </rPh>
    <phoneticPr fontId="5"/>
  </si>
  <si>
    <t>簿価修正損益</t>
    <rPh sb="0" eb="2">
      <t>ボカ</t>
    </rPh>
    <rPh sb="2" eb="4">
      <t>シュウセイ</t>
    </rPh>
    <rPh sb="4" eb="6">
      <t>ソンエキ</t>
    </rPh>
    <phoneticPr fontId="5"/>
  </si>
  <si>
    <t>有価証券利息</t>
    <rPh sb="0" eb="2">
      <t>ユウカ</t>
    </rPh>
    <rPh sb="2" eb="4">
      <t>ショウケン</t>
    </rPh>
    <rPh sb="4" eb="6">
      <t>リソク</t>
    </rPh>
    <phoneticPr fontId="5"/>
  </si>
  <si>
    <t>利息以外の収益合計</t>
    <rPh sb="0" eb="2">
      <t>リソク</t>
    </rPh>
    <rPh sb="2" eb="4">
      <t>イガイ</t>
    </rPh>
    <rPh sb="5" eb="7">
      <t>シュウエキ</t>
    </rPh>
    <rPh sb="7" eb="9">
      <t>ゴウケイ</t>
    </rPh>
    <phoneticPr fontId="5"/>
  </si>
  <si>
    <t>保証料収益</t>
    <rPh sb="0" eb="2">
      <t>ホショウ</t>
    </rPh>
    <rPh sb="2" eb="3">
      <t>リョウ</t>
    </rPh>
    <rPh sb="3" eb="5">
      <t>シュウエキ</t>
    </rPh>
    <phoneticPr fontId="5"/>
  </si>
  <si>
    <t>有価証券売却益</t>
    <rPh sb="0" eb="2">
      <t>ユウカ</t>
    </rPh>
    <rPh sb="2" eb="4">
      <t>ショウケン</t>
    </rPh>
    <rPh sb="4" eb="7">
      <t>バイキャクエキ</t>
    </rPh>
    <phoneticPr fontId="5"/>
  </si>
  <si>
    <t>償却済債権取立益</t>
    <rPh sb="0" eb="2">
      <t>ショウキャク</t>
    </rPh>
    <rPh sb="2" eb="3">
      <t>ズ</t>
    </rPh>
    <rPh sb="3" eb="5">
      <t>サイケン</t>
    </rPh>
    <rPh sb="5" eb="7">
      <t>トリタテ</t>
    </rPh>
    <rPh sb="7" eb="8">
      <t>エキ</t>
    </rPh>
    <phoneticPr fontId="5"/>
  </si>
  <si>
    <t>受取手数料</t>
    <rPh sb="0" eb="2">
      <t>ウケトリ</t>
    </rPh>
    <rPh sb="2" eb="5">
      <t>テスウリョウ</t>
    </rPh>
    <phoneticPr fontId="5"/>
  </si>
  <si>
    <t>不動産事業売上</t>
    <rPh sb="0" eb="3">
      <t>フドウサン</t>
    </rPh>
    <rPh sb="3" eb="5">
      <t>ジギョウ</t>
    </rPh>
    <rPh sb="5" eb="7">
      <t>ウリアゲ</t>
    </rPh>
    <phoneticPr fontId="6"/>
  </si>
  <si>
    <t>その他営業収益</t>
    <rPh sb="2" eb="3">
      <t>タ</t>
    </rPh>
    <rPh sb="3" eb="5">
      <t>エイギョウ</t>
    </rPh>
    <rPh sb="5" eb="7">
      <t>シュウエキ</t>
    </rPh>
    <phoneticPr fontId="5"/>
  </si>
  <si>
    <t>営業費用</t>
    <rPh sb="0" eb="2">
      <t>エイギョウ</t>
    </rPh>
    <rPh sb="2" eb="4">
      <t>ヒヨウ</t>
    </rPh>
    <phoneticPr fontId="5"/>
  </si>
  <si>
    <t>利息費用合計</t>
    <rPh sb="0" eb="2">
      <t>リソク</t>
    </rPh>
    <rPh sb="2" eb="4">
      <t>ヒヨウ</t>
    </rPh>
    <rPh sb="4" eb="5">
      <t>ゴウ</t>
    </rPh>
    <rPh sb="5" eb="6">
      <t>ケイ</t>
    </rPh>
    <phoneticPr fontId="5"/>
  </si>
  <si>
    <t>預金利息</t>
    <rPh sb="0" eb="2">
      <t>ヨキン</t>
    </rPh>
    <rPh sb="2" eb="4">
      <t>リソク</t>
    </rPh>
    <phoneticPr fontId="5"/>
  </si>
  <si>
    <t>借入金利息</t>
    <rPh sb="0" eb="2">
      <t>カリイレ</t>
    </rPh>
    <rPh sb="2" eb="3">
      <t>キン</t>
    </rPh>
    <rPh sb="3" eb="5">
      <t>リソク</t>
    </rPh>
    <phoneticPr fontId="5"/>
  </si>
  <si>
    <t>社債利息</t>
    <rPh sb="0" eb="2">
      <t>シャサイ</t>
    </rPh>
    <rPh sb="2" eb="4">
      <t>リソク</t>
    </rPh>
    <phoneticPr fontId="5"/>
  </si>
  <si>
    <t>その他利息</t>
    <rPh sb="2" eb="3">
      <t>タ</t>
    </rPh>
    <rPh sb="3" eb="5">
      <t>リソク</t>
    </rPh>
    <phoneticPr fontId="5"/>
  </si>
  <si>
    <t>利息以外の費用合計</t>
    <rPh sb="0" eb="2">
      <t>リソク</t>
    </rPh>
    <rPh sb="2" eb="4">
      <t>イガイ</t>
    </rPh>
    <rPh sb="5" eb="7">
      <t>ヒヨウ</t>
    </rPh>
    <rPh sb="7" eb="8">
      <t>ゴウ</t>
    </rPh>
    <rPh sb="8" eb="9">
      <t>ケイ</t>
    </rPh>
    <phoneticPr fontId="5"/>
  </si>
  <si>
    <t>有価証券売却損</t>
    <rPh sb="0" eb="2">
      <t>ユウカ</t>
    </rPh>
    <rPh sb="2" eb="4">
      <t>ショウケン</t>
    </rPh>
    <rPh sb="4" eb="7">
      <t>バイキャクソン</t>
    </rPh>
    <phoneticPr fontId="5"/>
  </si>
  <si>
    <t>その他原価</t>
    <rPh sb="2" eb="3">
      <t>タ</t>
    </rPh>
    <rPh sb="3" eb="5">
      <t>ゲンカ</t>
    </rPh>
    <phoneticPr fontId="5"/>
  </si>
  <si>
    <t>その他営業費用</t>
    <rPh sb="2" eb="3">
      <t>タ</t>
    </rPh>
    <rPh sb="3" eb="5">
      <t>エイギョウ</t>
    </rPh>
    <rPh sb="5" eb="7">
      <t>ヒヨウ</t>
    </rPh>
    <phoneticPr fontId="5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</si>
  <si>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5"/>
  </si>
  <si>
    <t>人件費</t>
    <rPh sb="0" eb="3">
      <t>ジンケンヒ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</si>
  <si>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</si>
  <si>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その他販管費</t>
    <rPh sb="2" eb="3">
      <t>タ</t>
    </rPh>
    <rPh sb="3" eb="4">
      <t>ハン</t>
    </rPh>
    <rPh sb="4" eb="5">
      <t>カン</t>
    </rPh>
    <rPh sb="5" eb="6">
      <t>ヒ</t>
    </rPh>
    <phoneticPr fontId="5"/>
  </si>
  <si>
    <t>その他の収益</t>
    <rPh sb="2" eb="3">
      <t>タ</t>
    </rPh>
    <rPh sb="4" eb="6">
      <t>シュウエキ</t>
    </rPh>
    <phoneticPr fontId="5"/>
  </si>
  <si>
    <t>その他の費用</t>
    <rPh sb="2" eb="3">
      <t>タ</t>
    </rPh>
    <rPh sb="4" eb="6">
      <t>ヒヨウ</t>
    </rPh>
    <phoneticPr fontId="5"/>
  </si>
  <si>
    <t>営業利益</t>
    <rPh sb="0" eb="2">
      <t>エイギョウ</t>
    </rPh>
    <rPh sb="2" eb="4">
      <t>リエキ</t>
    </rPh>
    <phoneticPr fontId="5"/>
  </si>
  <si>
    <t>金融収益</t>
    <rPh sb="0" eb="2">
      <t>キンユウ</t>
    </rPh>
    <rPh sb="2" eb="4">
      <t>シュウエキ</t>
    </rPh>
    <phoneticPr fontId="5"/>
  </si>
  <si>
    <t>金融費用</t>
    <rPh sb="0" eb="2">
      <t>キンユウ</t>
    </rPh>
    <rPh sb="2" eb="4">
      <t>ヒヨウ</t>
    </rPh>
    <phoneticPr fontId="5"/>
  </si>
  <si>
    <t>持分法投資利益</t>
    <rPh sb="0" eb="2">
      <t>モチブン</t>
    </rPh>
    <rPh sb="2" eb="3">
      <t>ホウ</t>
    </rPh>
    <rPh sb="3" eb="5">
      <t>トウシ</t>
    </rPh>
    <rPh sb="5" eb="7">
      <t>リエキ</t>
    </rPh>
    <phoneticPr fontId="5"/>
  </si>
  <si>
    <t>持分法投資損失</t>
    <rPh sb="0" eb="2">
      <t>モチブン</t>
    </rPh>
    <rPh sb="2" eb="3">
      <t>ホウ</t>
    </rPh>
    <rPh sb="3" eb="5">
      <t>トウシ</t>
    </rPh>
    <rPh sb="5" eb="7">
      <t>ソンシツ</t>
    </rPh>
    <phoneticPr fontId="5"/>
  </si>
  <si>
    <t>税引前利益</t>
    <rPh sb="0" eb="1">
      <t>ゼイ</t>
    </rPh>
    <rPh sb="1" eb="2">
      <t>ヒ</t>
    </rPh>
    <rPh sb="2" eb="3">
      <t>マエ</t>
    </rPh>
    <rPh sb="3" eb="5">
      <t>リエキ</t>
    </rPh>
    <phoneticPr fontId="5"/>
  </si>
  <si>
    <t>法人所得税費用</t>
    <rPh sb="0" eb="2">
      <t>ホウジン</t>
    </rPh>
    <rPh sb="2" eb="4">
      <t>ショトク</t>
    </rPh>
    <rPh sb="4" eb="5">
      <t>ゼイ</t>
    </rPh>
    <rPh sb="5" eb="7">
      <t>ヒヨウ</t>
    </rPh>
    <phoneticPr fontId="5"/>
  </si>
  <si>
    <t>当期（四半期）利益（継続事業）</t>
    <rPh sb="0" eb="2">
      <t>トウキ</t>
    </rPh>
    <rPh sb="3" eb="4">
      <t>シ</t>
    </rPh>
    <rPh sb="4" eb="6">
      <t>ハンキ</t>
    </rPh>
    <rPh sb="7" eb="9">
      <t>リエキ</t>
    </rPh>
    <rPh sb="10" eb="12">
      <t>ケイゾク</t>
    </rPh>
    <rPh sb="12" eb="14">
      <t>ジギョウ</t>
    </rPh>
    <phoneticPr fontId="5"/>
  </si>
  <si>
    <t>当期（四半期）利益（非継続事業)</t>
    <rPh sb="0" eb="2">
      <t>トウキ</t>
    </rPh>
    <rPh sb="3" eb="4">
      <t>シ</t>
    </rPh>
    <rPh sb="4" eb="6">
      <t>ハンキ</t>
    </rPh>
    <rPh sb="7" eb="9">
      <t>リエキ</t>
    </rPh>
    <rPh sb="10" eb="11">
      <t>ヒ</t>
    </rPh>
    <rPh sb="11" eb="13">
      <t>ケイゾク</t>
    </rPh>
    <rPh sb="13" eb="15">
      <t>ジギョウ</t>
    </rPh>
    <phoneticPr fontId="5"/>
  </si>
  <si>
    <t>当期（四半期）利益</t>
    <rPh sb="0" eb="2">
      <t>トウキ</t>
    </rPh>
    <rPh sb="3" eb="4">
      <t>シ</t>
    </rPh>
    <rPh sb="4" eb="6">
      <t>ハンキ</t>
    </rPh>
    <rPh sb="7" eb="9">
      <t>リエキ</t>
    </rPh>
    <phoneticPr fontId="5"/>
  </si>
  <si>
    <t>親会社利益</t>
    <rPh sb="0" eb="3">
      <t>オヤガイシャ</t>
    </rPh>
    <rPh sb="3" eb="5">
      <t>リエキ</t>
    </rPh>
    <phoneticPr fontId="5"/>
  </si>
  <si>
    <t>ROA（年換算）</t>
    <rPh sb="4" eb="5">
      <t>ネン</t>
    </rPh>
    <rPh sb="5" eb="7">
      <t>カンサン</t>
    </rPh>
    <phoneticPr fontId="5"/>
  </si>
  <si>
    <t>(単位：億IDR)</t>
    <rPh sb="1" eb="3">
      <t>タンイ</t>
    </rPh>
    <rPh sb="4" eb="5">
      <t>オク</t>
    </rPh>
    <phoneticPr fontId="2"/>
  </si>
  <si>
    <t>(単位：千SGD)</t>
    <rPh sb="1" eb="3">
      <t>タンイ</t>
    </rPh>
    <rPh sb="4" eb="5">
      <t>セン</t>
    </rPh>
    <phoneticPr fontId="2"/>
  </si>
  <si>
    <t>当　　期</t>
    <rPh sb="0" eb="1">
      <t>トウ</t>
    </rPh>
    <rPh sb="3" eb="4">
      <t>キ</t>
    </rPh>
    <phoneticPr fontId="2"/>
  </si>
  <si>
    <t>売却目的で保有する資産</t>
    <rPh sb="0" eb="2">
      <t>バイキャク</t>
    </rPh>
    <rPh sb="2" eb="4">
      <t>モクテキ</t>
    </rPh>
    <rPh sb="5" eb="7">
      <t>ホユウ</t>
    </rPh>
    <rPh sb="9" eb="11">
      <t>シサン</t>
    </rPh>
    <phoneticPr fontId="2"/>
  </si>
  <si>
    <t>投資不動産</t>
    <rPh sb="0" eb="2">
      <t>トウシ</t>
    </rPh>
    <rPh sb="2" eb="5">
      <t>フドウサン</t>
    </rPh>
    <phoneticPr fontId="2"/>
  </si>
  <si>
    <t>売却目的で保有する資産</t>
    <rPh sb="0" eb="2">
      <t>バイキャク</t>
    </rPh>
    <rPh sb="2" eb="4">
      <t>モクテキ</t>
    </rPh>
    <rPh sb="5" eb="7">
      <t>ホユウ</t>
    </rPh>
    <rPh sb="9" eb="11">
      <t>シサン</t>
    </rPh>
    <phoneticPr fontId="5"/>
  </si>
  <si>
    <t>投資不動産</t>
    <rPh sb="0" eb="2">
      <t>トウシ</t>
    </rPh>
    <rPh sb="2" eb="5">
      <t>フドウサン</t>
    </rPh>
    <phoneticPr fontId="5"/>
  </si>
  <si>
    <t>売却目的保有の資産</t>
    <rPh sb="0" eb="2">
      <t>バイキャク</t>
    </rPh>
    <rPh sb="2" eb="4">
      <t>モクテキ</t>
    </rPh>
    <rPh sb="4" eb="6">
      <t>ホユウ</t>
    </rPh>
    <rPh sb="7" eb="9">
      <t>シサン</t>
    </rPh>
    <phoneticPr fontId="2"/>
  </si>
  <si>
    <t>総合エンターテインメント事業売上</t>
    <rPh sb="0" eb="2">
      <t>ソウゴウ</t>
    </rPh>
    <rPh sb="12" eb="14">
      <t>ジギョウ</t>
    </rPh>
    <rPh sb="14" eb="16">
      <t>ウリアゲ</t>
    </rPh>
    <phoneticPr fontId="6"/>
  </si>
  <si>
    <t>-0</t>
  </si>
  <si>
    <t>(単位：千万KRW)</t>
    <rPh sb="1" eb="3">
      <t>タンイ</t>
    </rPh>
    <rPh sb="4" eb="6">
      <t>センマン</t>
    </rPh>
    <phoneticPr fontId="2"/>
  </si>
  <si>
    <t>財政状態計算書（未監査）</t>
    <rPh sb="0" eb="2">
      <t>ザイセイ</t>
    </rPh>
    <rPh sb="2" eb="4">
      <t>ジョウタイ</t>
    </rPh>
    <rPh sb="4" eb="7">
      <t>ケイサンショ</t>
    </rPh>
    <rPh sb="8" eb="9">
      <t>ミ</t>
    </rPh>
    <rPh sb="9" eb="11">
      <t>カンサ</t>
    </rPh>
    <phoneticPr fontId="2"/>
  </si>
  <si>
    <t>損益計算書（未監査)</t>
    <rPh sb="0" eb="2">
      <t>ソンエキ</t>
    </rPh>
    <rPh sb="2" eb="5">
      <t>ケイサンショ</t>
    </rPh>
    <rPh sb="6" eb="7">
      <t>ミ</t>
    </rPh>
    <rPh sb="7" eb="9">
      <t>カンサ</t>
    </rPh>
    <phoneticPr fontId="2"/>
  </si>
  <si>
    <t>(単位：億IDR)</t>
    <rPh sb="1" eb="3">
      <t>タンイ</t>
    </rPh>
    <rPh sb="4" eb="5">
      <t>オク</t>
    </rPh>
    <phoneticPr fontId="4"/>
  </si>
  <si>
    <t>(単位：千SGD)</t>
    <rPh sb="1" eb="3">
      <t>タンイ</t>
    </rPh>
    <rPh sb="4" eb="5">
      <t>セン</t>
    </rPh>
    <phoneticPr fontId="4"/>
  </si>
  <si>
    <t>(b)90日以上延滞債権</t>
  </si>
  <si>
    <t>JTO</t>
  </si>
  <si>
    <t>JTｵﾘﾝﾋﾟﾝﾄﾞ</t>
  </si>
  <si>
    <t>PT JTRUST OLYMPINDO MULTI FINANCE</t>
    <phoneticPr fontId="2"/>
  </si>
  <si>
    <t>JTO</t>
    <phoneticPr fontId="2"/>
  </si>
  <si>
    <t>JTｵﾘﾝﾋﾟﾝﾄﾞ</t>
    <phoneticPr fontId="2"/>
  </si>
  <si>
    <t>PT JTRUST OLYMPINDO MULTI FINANCE</t>
  </si>
  <si>
    <t>JTオリンピンド</t>
  </si>
  <si>
    <t>JTオリンピンド</t>
    <phoneticPr fontId="2"/>
  </si>
  <si>
    <t>－</t>
    <phoneticPr fontId="2"/>
  </si>
  <si>
    <t>＜四半期毎＞</t>
    <rPh sb="1" eb="2">
      <t>シ</t>
    </rPh>
    <rPh sb="2" eb="4">
      <t>ハンキ</t>
    </rPh>
    <rPh sb="4" eb="5">
      <t>ゴト</t>
    </rPh>
    <phoneticPr fontId="2"/>
  </si>
  <si>
    <t>＜会社別＞</t>
    <rPh sb="1" eb="3">
      <t>カイシャ</t>
    </rPh>
    <rPh sb="3" eb="4">
      <t>ベツ</t>
    </rPh>
    <phoneticPr fontId="2"/>
  </si>
  <si>
    <t>＜現地通貨建て＞＜会社別＞</t>
    <rPh sb="1" eb="3">
      <t>ゲンチ</t>
    </rPh>
    <rPh sb="3" eb="5">
      <t>ツウカ</t>
    </rPh>
    <rPh sb="5" eb="6">
      <t>ダ</t>
    </rPh>
    <phoneticPr fontId="2"/>
  </si>
  <si>
    <t>＜現地通貨建て＞＜四半期毎＞</t>
    <rPh sb="1" eb="3">
      <t>ゲンチ</t>
    </rPh>
    <rPh sb="3" eb="5">
      <t>ツウカ</t>
    </rPh>
    <rPh sb="5" eb="6">
      <t>ダ</t>
    </rPh>
    <phoneticPr fontId="2"/>
  </si>
  <si>
    <t>2019/06</t>
    <phoneticPr fontId="2"/>
  </si>
  <si>
    <t>FY2019.12/1Q</t>
    <phoneticPr fontId="2"/>
  </si>
  <si>
    <t>FY2019.03/1Q</t>
    <phoneticPr fontId="2"/>
  </si>
  <si>
    <t>2019/09</t>
    <phoneticPr fontId="2"/>
  </si>
  <si>
    <t>2019/12</t>
    <phoneticPr fontId="2"/>
  </si>
  <si>
    <t>FY2019.12</t>
    <phoneticPr fontId="2"/>
  </si>
  <si>
    <t>2019/09</t>
    <phoneticPr fontId="2"/>
  </si>
  <si>
    <t>FY2019.12/2Q</t>
    <phoneticPr fontId="2"/>
  </si>
  <si>
    <t>FY2019.03/2Q累計</t>
    <rPh sb="12" eb="13">
      <t>ルイ</t>
    </rPh>
    <rPh sb="13" eb="14">
      <t>ケイ</t>
    </rPh>
    <phoneticPr fontId="2"/>
  </si>
  <si>
    <t>(単位：千USD)</t>
    <rPh sb="1" eb="3">
      <t>タンイ</t>
    </rPh>
    <rPh sb="4" eb="5">
      <t>セン</t>
    </rPh>
    <phoneticPr fontId="2"/>
  </si>
  <si>
    <t>JTRB</t>
    <phoneticPr fontId="2"/>
  </si>
  <si>
    <t>JTﾛｲﾔﾙ</t>
    <phoneticPr fontId="2"/>
  </si>
  <si>
    <t>J Trust Royal Bank Ltd.</t>
  </si>
  <si>
    <t>J Trust Royal Bank Ltd.</t>
    <phoneticPr fontId="2"/>
  </si>
  <si>
    <t>(単位：千USD)</t>
    <rPh sb="1" eb="3">
      <t>タンイ</t>
    </rPh>
    <rPh sb="4" eb="5">
      <t>セン</t>
    </rPh>
    <phoneticPr fontId="4"/>
  </si>
  <si>
    <t>FY2019.03/2Q</t>
    <phoneticPr fontId="2"/>
  </si>
  <si>
    <t>(単位：千万KRW)</t>
    <rPh sb="1" eb="3">
      <t>タンイ</t>
    </rPh>
    <rPh sb="4" eb="5">
      <t>セン</t>
    </rPh>
    <rPh sb="5" eb="6">
      <t>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</si>
</sst>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0%;[Red]\-0.00%"/>
    <numFmt numFmtId="178" formatCode="0.0%;[Red]\-0.0%"/>
    <numFmt numFmtId="179" formatCode="[Blue]#,##0_);[Red]&quot;△&quot;#,##0_)"/>
    <numFmt numFmtId="180" formatCode="[Blue]#,##0_);[Red]\(#,##0\)"/>
  </numFmts>
  <fonts count="42">
    <font>
      <sz val="10"/>
      <color rgb="FF000000"/>
      <name val="Times New Roman"/>
      <family val="1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8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i/>
      <sz val="8"/>
      <color rgb="FF000000"/>
      <name val="Meiryo UI"/>
      <family val="3"/>
      <charset val="128"/>
    </font>
    <font>
      <sz val="10"/>
      <color rgb="FF000000"/>
      <name val="Times New Roman"/>
      <family val="1"/>
    </font>
    <font>
      <u/>
      <sz val="8"/>
      <color rgb="FF000000"/>
      <name val="Meiryo UI"/>
      <family val="3"/>
      <charset val="128"/>
    </font>
    <font>
      <b/>
      <i/>
      <sz val="8"/>
      <color rgb="FF000000"/>
      <name val="Meiryo UI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4"/>
      <name val="Terminal"/>
      <family val="3"/>
      <charset val="255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Arial"/>
      <family val="2"/>
      <charset val="128"/>
    </font>
    <font>
      <sz val="11"/>
      <name val="Arial"/>
      <family val="2"/>
    </font>
    <font>
      <sz val="10.5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明朝"/>
      <family val="3"/>
      <charset val="128"/>
    </font>
    <font>
      <sz val="10.5"/>
      <name val="Arial"/>
      <family val="2"/>
    </font>
    <font>
      <sz val="10.5"/>
      <color indexed="12"/>
      <name val="Arial"/>
      <family val="2"/>
    </font>
    <font>
      <b/>
      <u/>
      <sz val="12"/>
      <name val="HG丸ｺﾞｼｯｸM-PRO"/>
      <family val="3"/>
      <charset val="128"/>
    </font>
    <font>
      <sz val="11"/>
      <color theme="1"/>
      <name val="Meiryo UI"/>
      <family val="2"/>
      <charset val="128"/>
    </font>
    <font>
      <b/>
      <sz val="18"/>
      <color theme="3"/>
      <name val="游ゴシック Light"/>
      <family val="2"/>
      <charset val="128"/>
      <scheme val="major"/>
    </font>
    <font>
      <sz val="8"/>
      <name val="Meiryo UI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47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14" applyNumberFormat="0" applyAlignment="0" applyProtection="0">
      <alignment vertical="center"/>
    </xf>
    <xf numFmtId="0" fontId="16" fillId="10" borderId="15" applyNumberFormat="0" applyAlignment="0" applyProtection="0">
      <alignment vertical="center"/>
    </xf>
    <xf numFmtId="0" fontId="17" fillId="10" borderId="14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5" fillId="0" borderId="0"/>
    <xf numFmtId="0" fontId="24" fillId="0" borderId="0">
      <alignment vertical="center"/>
    </xf>
    <xf numFmtId="0" fontId="27" fillId="0" borderId="0"/>
    <xf numFmtId="0" fontId="1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/>
    <xf numFmtId="38" fontId="24" fillId="0" borderId="0" applyFont="0" applyFill="0" applyBorder="0" applyAlignment="0" applyProtection="0"/>
    <xf numFmtId="0" fontId="24" fillId="0" borderId="0"/>
    <xf numFmtId="0" fontId="24" fillId="0" borderId="0"/>
    <xf numFmtId="38" fontId="24" fillId="0" borderId="0" applyFont="0" applyFill="0" applyBorder="0" applyAlignment="0" applyProtection="0"/>
    <xf numFmtId="0" fontId="24" fillId="0" borderId="0">
      <alignment vertical="center"/>
    </xf>
    <xf numFmtId="0" fontId="27" fillId="0" borderId="0"/>
    <xf numFmtId="0" fontId="26" fillId="0" borderId="0">
      <alignment vertical="center"/>
    </xf>
    <xf numFmtId="38" fontId="24" fillId="0" borderId="0" applyFont="0" applyFill="0" applyBorder="0" applyAlignment="0" applyProtection="0"/>
    <xf numFmtId="0" fontId="1" fillId="0" borderId="0">
      <alignment vertical="center"/>
    </xf>
    <xf numFmtId="0" fontId="31" fillId="0" borderId="0">
      <alignment vertical="center"/>
    </xf>
    <xf numFmtId="0" fontId="24" fillId="0" borderId="0"/>
    <xf numFmtId="38" fontId="24" fillId="0" borderId="0">
      <alignment vertical="center"/>
    </xf>
    <xf numFmtId="0" fontId="24" fillId="0" borderId="0">
      <alignment vertical="center"/>
    </xf>
    <xf numFmtId="179" fontId="32" fillId="38" borderId="20">
      <alignment vertical="center"/>
      <protection hidden="1"/>
    </xf>
    <xf numFmtId="0" fontId="33" fillId="40" borderId="0" applyNumberFormat="0" applyFont="0" applyBorder="0" applyAlignment="0">
      <alignment vertical="center"/>
      <protection hidden="1"/>
    </xf>
    <xf numFmtId="0" fontId="34" fillId="0" borderId="0" applyNumberFormat="0" applyFill="0" applyProtection="0">
      <alignment vertical="center"/>
      <protection hidden="1"/>
    </xf>
    <xf numFmtId="38" fontId="35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36" fillId="40" borderId="20">
      <alignment vertical="center"/>
      <protection locked="0"/>
    </xf>
    <xf numFmtId="179" fontId="37" fillId="37" borderId="20" applyAlignment="0">
      <protection hidden="1"/>
    </xf>
    <xf numFmtId="180" fontId="37" fillId="37" borderId="22" applyAlignment="0">
      <alignment horizontal="distributed"/>
      <protection hidden="1"/>
    </xf>
    <xf numFmtId="0" fontId="33" fillId="40" borderId="21" applyNumberFormat="0" applyFont="0" applyAlignment="0">
      <alignment horizontal="distributed" vertical="center"/>
      <protection locked="0"/>
    </xf>
    <xf numFmtId="0" fontId="24" fillId="0" borderId="0"/>
    <xf numFmtId="0" fontId="38" fillId="39" borderId="0">
      <alignment horizontal="center" vertical="center"/>
      <protection hidden="1"/>
    </xf>
    <xf numFmtId="38" fontId="3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5" fillId="0" borderId="0"/>
    <xf numFmtId="0" fontId="30" fillId="0" borderId="0" applyNumberForma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8" applyNumberFormat="0" applyFont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wrapText="1" indent="1"/>
    </xf>
    <xf numFmtId="0" fontId="4" fillId="0" borderId="3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 inden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17" fontId="4" fillId="0" borderId="7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4" fillId="0" borderId="3" xfId="0" quotePrefix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 indent="2"/>
    </xf>
    <xf numFmtId="0" fontId="4" fillId="0" borderId="3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wrapText="1" indent="1"/>
    </xf>
    <xf numFmtId="0" fontId="4" fillId="4" borderId="3" xfId="0" applyFont="1" applyFill="1" applyBorder="1" applyAlignment="1">
      <alignment wrapText="1" indent="1"/>
    </xf>
    <xf numFmtId="0" fontId="4" fillId="4" borderId="3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left" wrapText="1" indent="1"/>
    </xf>
    <xf numFmtId="0" fontId="4" fillId="0" borderId="5" xfId="0" applyFont="1" applyFill="1" applyBorder="1" applyAlignment="1">
      <alignment horizontal="left" wrapText="1" indent="3"/>
    </xf>
    <xf numFmtId="0" fontId="4" fillId="0" borderId="3" xfId="0" applyFont="1" applyFill="1" applyBorder="1" applyAlignment="1">
      <alignment horizontal="left" wrapText="1" indent="3"/>
    </xf>
    <xf numFmtId="17" fontId="4" fillId="0" borderId="1" xfId="0" quotePrefix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 wrapText="1" indent="2"/>
    </xf>
    <xf numFmtId="0" fontId="4" fillId="0" borderId="1" xfId="0" quotePrefix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17" fontId="4" fillId="0" borderId="9" xfId="0" quotePrefix="1" applyNumberFormat="1" applyFont="1" applyFill="1" applyBorder="1" applyAlignment="1">
      <alignment horizontal="center" vertical="center"/>
    </xf>
    <xf numFmtId="17" fontId="4" fillId="0" borderId="5" xfId="0" quotePrefix="1" applyNumberFormat="1" applyFont="1" applyFill="1" applyBorder="1" applyAlignment="1">
      <alignment vertical="center" shrinkToFit="1"/>
    </xf>
    <xf numFmtId="0" fontId="4" fillId="0" borderId="5" xfId="0" quotePrefix="1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left" indent="1"/>
    </xf>
    <xf numFmtId="38" fontId="4" fillId="4" borderId="3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 indent="1"/>
    </xf>
    <xf numFmtId="38" fontId="4" fillId="2" borderId="3" xfId="2" applyFont="1" applyFill="1" applyBorder="1" applyAlignment="1">
      <alignment horizontal="right" wrapText="1" indent="1"/>
    </xf>
    <xf numFmtId="38" fontId="4" fillId="0" borderId="2" xfId="2" applyFont="1" applyFill="1" applyBorder="1" applyAlignment="1">
      <alignment horizontal="right" wrapText="1" indent="1"/>
    </xf>
    <xf numFmtId="38" fontId="4" fillId="0" borderId="3" xfId="2" applyFont="1" applyFill="1" applyBorder="1" applyAlignment="1">
      <alignment horizontal="right" wrapText="1"/>
    </xf>
    <xf numFmtId="38" fontId="4" fillId="0" borderId="0" xfId="2" applyFont="1" applyFill="1" applyAlignment="1">
      <alignment horizontal="right" wrapText="1" indent="1"/>
    </xf>
    <xf numFmtId="38" fontId="4" fillId="4" borderId="3" xfId="2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8" fontId="4" fillId="4" borderId="3" xfId="2" applyFont="1" applyFill="1" applyBorder="1" applyAlignment="1">
      <alignment horizontal="right" vertical="center" wrapText="1"/>
    </xf>
    <xf numFmtId="38" fontId="4" fillId="2" borderId="3" xfId="2" applyFont="1" applyFill="1" applyBorder="1" applyAlignment="1">
      <alignment horizontal="right" vertical="center" wrapText="1"/>
    </xf>
    <xf numFmtId="38" fontId="4" fillId="0" borderId="2" xfId="2" applyFont="1" applyFill="1" applyBorder="1" applyAlignment="1">
      <alignment horizontal="right" vertical="center" wrapText="1"/>
    </xf>
    <xf numFmtId="38" fontId="4" fillId="0" borderId="0" xfId="2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 indent="1"/>
    </xf>
    <xf numFmtId="38" fontId="4" fillId="0" borderId="0" xfId="2" applyFont="1" applyFill="1" applyBorder="1" applyAlignment="1">
      <alignment horizontal="right" wrapText="1" indent="1"/>
    </xf>
    <xf numFmtId="38" fontId="4" fillId="3" borderId="5" xfId="2" applyFont="1" applyFill="1" applyBorder="1" applyAlignment="1">
      <alignment horizontal="right" vertical="center" wrapText="1" indent="1"/>
    </xf>
    <xf numFmtId="38" fontId="4" fillId="3" borderId="4" xfId="2" applyFont="1" applyFill="1" applyBorder="1" applyAlignment="1">
      <alignment horizontal="right" vertical="center" wrapText="1" indent="1"/>
    </xf>
    <xf numFmtId="38" fontId="4" fillId="3" borderId="3" xfId="2" applyFont="1" applyFill="1" applyBorder="1" applyAlignment="1">
      <alignment horizontal="right" vertical="center" wrapText="1" indent="1"/>
    </xf>
    <xf numFmtId="38" fontId="4" fillId="5" borderId="3" xfId="2" applyFont="1" applyFill="1" applyBorder="1" applyAlignment="1">
      <alignment horizontal="right" vertical="center" wrapText="1" indent="1"/>
    </xf>
    <xf numFmtId="38" fontId="4" fillId="0" borderId="5" xfId="2" applyFont="1" applyFill="1" applyBorder="1" applyAlignment="1">
      <alignment horizontal="right" vertical="center" wrapText="1" indent="1"/>
    </xf>
    <xf numFmtId="38" fontId="4" fillId="0" borderId="3" xfId="2" applyFont="1" applyFill="1" applyBorder="1" applyAlignment="1">
      <alignment horizontal="right" vertical="center" wrapText="1" indent="1"/>
    </xf>
    <xf numFmtId="38" fontId="4" fillId="4" borderId="3" xfId="2" applyFont="1" applyFill="1" applyBorder="1" applyAlignment="1">
      <alignment horizontal="right" vertical="center" wrapText="1" indent="1"/>
    </xf>
    <xf numFmtId="176" fontId="4" fillId="0" borderId="3" xfId="1" applyNumberFormat="1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 indent="1"/>
    </xf>
    <xf numFmtId="38" fontId="4" fillId="3" borderId="3" xfId="2" applyFont="1" applyFill="1" applyBorder="1" applyAlignment="1">
      <alignment horizontal="right" wrapText="1"/>
    </xf>
    <xf numFmtId="38" fontId="4" fillId="5" borderId="3" xfId="2" applyFont="1" applyFill="1" applyBorder="1" applyAlignment="1">
      <alignment horizontal="right" wrapText="1"/>
    </xf>
    <xf numFmtId="38" fontId="4" fillId="0" borderId="5" xfId="2" applyFont="1" applyFill="1" applyBorder="1" applyAlignment="1">
      <alignment horizontal="right" wrapText="1"/>
    </xf>
    <xf numFmtId="177" fontId="4" fillId="0" borderId="3" xfId="1" applyNumberFormat="1" applyFont="1" applyFill="1" applyBorder="1" applyAlignment="1">
      <alignment vertical="center" wrapText="1"/>
    </xf>
    <xf numFmtId="10" fontId="4" fillId="0" borderId="3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wrapText="1" indent="1"/>
    </xf>
    <xf numFmtId="0" fontId="4" fillId="3" borderId="8" xfId="0" applyFont="1" applyFill="1" applyBorder="1" applyAlignment="1">
      <alignment horizontal="left" wrapText="1" indent="1"/>
    </xf>
    <xf numFmtId="0" fontId="8" fillId="0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8" fontId="4" fillId="0" borderId="0" xfId="2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8" fontId="4" fillId="0" borderId="3" xfId="1" applyNumberFormat="1" applyFont="1" applyFill="1" applyBorder="1" applyAlignment="1">
      <alignment horizontal="right" wrapText="1" indent="1"/>
    </xf>
    <xf numFmtId="178" fontId="4" fillId="0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wrapText="1"/>
    </xf>
    <xf numFmtId="178" fontId="4" fillId="0" borderId="0" xfId="1" applyNumberFormat="1" applyFont="1" applyFill="1" applyAlignment="1">
      <alignment horizontal="right" vertical="top"/>
    </xf>
    <xf numFmtId="178" fontId="4" fillId="0" borderId="3" xfId="1" applyNumberFormat="1" applyFont="1" applyFill="1" applyBorder="1" applyAlignment="1">
      <alignment horizontal="center" wrapText="1"/>
    </xf>
    <xf numFmtId="178" fontId="4" fillId="3" borderId="3" xfId="1" applyNumberFormat="1" applyFont="1" applyFill="1" applyBorder="1" applyAlignment="1">
      <alignment horizontal="right" vertical="center" wrapText="1" indent="1"/>
    </xf>
    <xf numFmtId="178" fontId="4" fillId="5" borderId="3" xfId="1" applyNumberFormat="1" applyFont="1" applyFill="1" applyBorder="1" applyAlignment="1">
      <alignment horizontal="right" vertical="center" wrapText="1" indent="1"/>
    </xf>
    <xf numFmtId="178" fontId="4" fillId="4" borderId="3" xfId="1" applyNumberFormat="1" applyFont="1" applyFill="1" applyBorder="1" applyAlignment="1">
      <alignment horizontal="right" vertical="center" wrapText="1" indent="1"/>
    </xf>
    <xf numFmtId="178" fontId="4" fillId="0" borderId="0" xfId="1" applyNumberFormat="1" applyFont="1" applyFill="1" applyAlignment="1">
      <alignment horizontal="right" vertical="center" wrapText="1"/>
    </xf>
    <xf numFmtId="178" fontId="4" fillId="0" borderId="0" xfId="1" applyNumberFormat="1" applyFont="1" applyFill="1" applyAlignment="1">
      <alignment horizontal="right" vertical="center"/>
    </xf>
    <xf numFmtId="178" fontId="4" fillId="0" borderId="3" xfId="1" applyNumberFormat="1" applyFont="1" applyFill="1" applyBorder="1" applyAlignment="1">
      <alignment horizontal="center" vertical="center" wrapText="1"/>
    </xf>
    <xf numFmtId="178" fontId="4" fillId="0" borderId="2" xfId="1" applyNumberFormat="1" applyFont="1" applyFill="1" applyBorder="1" applyAlignment="1">
      <alignment horizontal="right" vertical="center" wrapText="1"/>
    </xf>
    <xf numFmtId="178" fontId="4" fillId="4" borderId="3" xfId="1" applyNumberFormat="1" applyFont="1" applyFill="1" applyBorder="1" applyAlignment="1">
      <alignment horizontal="right" wrapText="1" indent="1"/>
    </xf>
    <xf numFmtId="178" fontId="4" fillId="2" borderId="3" xfId="1" applyNumberFormat="1" applyFont="1" applyFill="1" applyBorder="1" applyAlignment="1">
      <alignment horizontal="right" wrapText="1" indent="1"/>
    </xf>
    <xf numFmtId="178" fontId="4" fillId="0" borderId="2" xfId="1" applyNumberFormat="1" applyFont="1" applyFill="1" applyBorder="1" applyAlignment="1">
      <alignment horizontal="right" wrapText="1" indent="1"/>
    </xf>
    <xf numFmtId="178" fontId="4" fillId="0" borderId="0" xfId="1" applyNumberFormat="1" applyFont="1" applyFill="1" applyAlignment="1">
      <alignment horizontal="right" wrapText="1" indent="1"/>
    </xf>
    <xf numFmtId="178" fontId="4" fillId="0" borderId="0" xfId="1" applyNumberFormat="1" applyFont="1" applyFill="1" applyBorder="1" applyAlignment="1">
      <alignment horizontal="right" wrapText="1" indent="1"/>
    </xf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 indent="1"/>
    </xf>
    <xf numFmtId="38" fontId="4" fillId="0" borderId="3" xfId="2" applyFont="1" applyFill="1" applyBorder="1" applyAlignment="1">
      <alignment horizontal="right" vertical="center" wrapText="1"/>
    </xf>
    <xf numFmtId="177" fontId="4" fillId="0" borderId="3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8" fontId="4" fillId="0" borderId="0" xfId="1" applyNumberFormat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/>
    <xf numFmtId="176" fontId="4" fillId="0" borderId="0" xfId="1" applyNumberFormat="1" applyFont="1" applyFill="1" applyAlignment="1">
      <alignment horizontal="right" vertical="center" wrapText="1"/>
    </xf>
    <xf numFmtId="38" fontId="41" fillId="0" borderId="3" xfId="2" applyFont="1" applyFill="1" applyBorder="1" applyAlignment="1">
      <alignment horizontal="right" vertical="center" wrapText="1" indent="1"/>
    </xf>
    <xf numFmtId="176" fontId="4" fillId="0" borderId="3" xfId="1" applyNumberFormat="1" applyFont="1" applyFill="1" applyBorder="1" applyAlignment="1">
      <alignment horizontal="right" wrapText="1" indent="1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8" fontId="4" fillId="0" borderId="0" xfId="2" applyFont="1" applyFill="1" applyAlignment="1">
      <alignment wrapText="1"/>
    </xf>
    <xf numFmtId="176" fontId="4" fillId="0" borderId="3" xfId="2" applyNumberFormat="1" applyFont="1" applyFill="1" applyBorder="1" applyAlignment="1">
      <alignment horizontal="right" wrapText="1" indent="1"/>
    </xf>
    <xf numFmtId="0" fontId="3" fillId="0" borderId="1" xfId="0" applyFont="1" applyFill="1" applyBorder="1" applyAlignment="1">
      <alignment wrapText="1"/>
    </xf>
    <xf numFmtId="38" fontId="4" fillId="0" borderId="1" xfId="2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38" fontId="4" fillId="0" borderId="1" xfId="2" applyFont="1" applyFill="1" applyBorder="1" applyAlignment="1">
      <alignment horizontal="right" wrapText="1" indent="1"/>
    </xf>
    <xf numFmtId="178" fontId="4" fillId="0" borderId="1" xfId="1" applyNumberFormat="1" applyFont="1" applyFill="1" applyBorder="1" applyAlignment="1">
      <alignment horizontal="right" wrapText="1" indent="1"/>
    </xf>
    <xf numFmtId="0" fontId="4" fillId="0" borderId="23" xfId="0" applyFont="1" applyFill="1" applyBorder="1" applyAlignment="1">
      <alignment wrapText="1"/>
    </xf>
    <xf numFmtId="38" fontId="4" fillId="0" borderId="23" xfId="2" applyFont="1" applyFill="1" applyBorder="1" applyAlignment="1">
      <alignment horizontal="right" wrapText="1" indent="1"/>
    </xf>
    <xf numFmtId="178" fontId="4" fillId="0" borderId="23" xfId="1" applyNumberFormat="1" applyFont="1" applyFill="1" applyBorder="1" applyAlignment="1">
      <alignment horizontal="right" wrapText="1" inden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47">
    <cellStyle name="20% - アクセント 1" xfId="19" builtinId="30" customBuiltin="1"/>
    <cellStyle name="20% - アクセント 1 2" xfId="85"/>
    <cellStyle name="20% - アクセント 1 3" xfId="99"/>
    <cellStyle name="20% - アクセント 1 4" xfId="114"/>
    <cellStyle name="20% - アクセント 1 5" xfId="129"/>
    <cellStyle name="20% - アクセント 2" xfId="23" builtinId="34" customBuiltin="1"/>
    <cellStyle name="20% - アクセント 2 2" xfId="87"/>
    <cellStyle name="20% - アクセント 2 3" xfId="101"/>
    <cellStyle name="20% - アクセント 2 4" xfId="116"/>
    <cellStyle name="20% - アクセント 2 5" xfId="131"/>
    <cellStyle name="20% - アクセント 3" xfId="27" builtinId="38" customBuiltin="1"/>
    <cellStyle name="20% - アクセント 3 2" xfId="89"/>
    <cellStyle name="20% - アクセント 3 3" xfId="103"/>
    <cellStyle name="20% - アクセント 3 4" xfId="118"/>
    <cellStyle name="20% - アクセント 3 5" xfId="133"/>
    <cellStyle name="20% - アクセント 4" xfId="31" builtinId="42" customBuiltin="1"/>
    <cellStyle name="20% - アクセント 4 2" xfId="91"/>
    <cellStyle name="20% - アクセント 4 3" xfId="105"/>
    <cellStyle name="20% - アクセント 4 4" xfId="120"/>
    <cellStyle name="20% - アクセント 4 5" xfId="135"/>
    <cellStyle name="20% - アクセント 5" xfId="35" builtinId="46" customBuiltin="1"/>
    <cellStyle name="20% - アクセント 5 2" xfId="93"/>
    <cellStyle name="20% - アクセント 5 3" xfId="107"/>
    <cellStyle name="20% - アクセント 5 4" xfId="123"/>
    <cellStyle name="20% - アクセント 5 5" xfId="137"/>
    <cellStyle name="20% - アクセント 6" xfId="39" builtinId="50" customBuiltin="1"/>
    <cellStyle name="20% - アクセント 6 2" xfId="95"/>
    <cellStyle name="20% - アクセント 6 3" xfId="109"/>
    <cellStyle name="20% - アクセント 6 4" xfId="125"/>
    <cellStyle name="20% - アクセント 6 5" xfId="139"/>
    <cellStyle name="40% - アクセント 1" xfId="20" builtinId="31" customBuiltin="1"/>
    <cellStyle name="40% - アクセント 1 2" xfId="86"/>
    <cellStyle name="40% - アクセント 1 3" xfId="100"/>
    <cellStyle name="40% - アクセント 1 4" xfId="115"/>
    <cellStyle name="40% - アクセント 1 5" xfId="130"/>
    <cellStyle name="40% - アクセント 2" xfId="24" builtinId="35" customBuiltin="1"/>
    <cellStyle name="40% - アクセント 2 2" xfId="88"/>
    <cellStyle name="40% - アクセント 2 3" xfId="102"/>
    <cellStyle name="40% - アクセント 2 4" xfId="117"/>
    <cellStyle name="40% - アクセント 2 5" xfId="132"/>
    <cellStyle name="40% - アクセント 3" xfId="28" builtinId="39" customBuiltin="1"/>
    <cellStyle name="40% - アクセント 3 2" xfId="90"/>
    <cellStyle name="40% - アクセント 3 3" xfId="104"/>
    <cellStyle name="40% - アクセント 3 4" xfId="119"/>
    <cellStyle name="40% - アクセント 3 5" xfId="134"/>
    <cellStyle name="40% - アクセント 4" xfId="32" builtinId="43" customBuiltin="1"/>
    <cellStyle name="40% - アクセント 4 2" xfId="92"/>
    <cellStyle name="40% - アクセント 4 3" xfId="106"/>
    <cellStyle name="40% - アクセント 4 4" xfId="121"/>
    <cellStyle name="40% - アクセント 4 5" xfId="136"/>
    <cellStyle name="40% - アクセント 5" xfId="36" builtinId="47" customBuiltin="1"/>
    <cellStyle name="40% - アクセント 5 2" xfId="94"/>
    <cellStyle name="40% - アクセント 5 3" xfId="108"/>
    <cellStyle name="40% - アクセント 5 4" xfId="124"/>
    <cellStyle name="40% - アクセント 5 5" xfId="138"/>
    <cellStyle name="40% - アクセント 6" xfId="40" builtinId="51" customBuiltin="1"/>
    <cellStyle name="40% - アクセント 6 2" xfId="96"/>
    <cellStyle name="40% - アクセント 6 3" xfId="110"/>
    <cellStyle name="40% - アクセント 6 4" xfId="126"/>
    <cellStyle name="40% - アクセント 6 5" xfId="140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 Built-in Comma [0]" xfId="59"/>
    <cellStyle name="Excel Built-in Normal" xfId="60"/>
    <cellStyle name="Header02" xfId="61"/>
    <cellStyle name="Work_Area" xfId="62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 2" xfId="81"/>
    <cellStyle name="チェック セル" xfId="14" builtinId="23" customBuiltin="1"/>
    <cellStyle name="どちらでもない" xfId="9" builtinId="28" customBuiltin="1"/>
    <cellStyle name="パーセント" xfId="1" builtinId="5"/>
    <cellStyle name="パーセント 2" xfId="79"/>
    <cellStyle name="パーセント 3" xfId="143"/>
    <cellStyle name="ハイパーリンク 3" xfId="78"/>
    <cellStyle name="メニュー" xfId="63"/>
    <cellStyle name="メモ 2" xfId="83"/>
    <cellStyle name="メモ 2 2" xfId="98"/>
    <cellStyle name="メモ 2 3" xfId="112"/>
    <cellStyle name="メモ 2 4" xfId="128"/>
    <cellStyle name="メモ 2 5" xfId="142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2" builtinId="6"/>
    <cellStyle name="桁区切り 2" xfId="64"/>
    <cellStyle name="桁区切り 2 2" xfId="55"/>
    <cellStyle name="桁区切り 3" xfId="51"/>
    <cellStyle name="桁区切り 3 2" xfId="65"/>
    <cellStyle name="桁区切り 4" xfId="72"/>
    <cellStyle name="桁区切り 46" xfId="75"/>
    <cellStyle name="桁区切り 47" xfId="74"/>
    <cellStyle name="桁区切り 48" xfId="48"/>
    <cellStyle name="桁区切り 5" xfId="73"/>
    <cellStyle name="桁区切り 6" xfId="146"/>
    <cellStyle name="桁区切り 7" xfId="46"/>
    <cellStyle name="桁区切りUS" xfId="6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合計" xfId="67"/>
    <cellStyle name="合計US" xfId="68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入力科目" xfId="69"/>
    <cellStyle name="標準" xfId="0" builtinId="0"/>
    <cellStyle name="標準 14 2" xfId="47"/>
    <cellStyle name="標準 2" xfId="58"/>
    <cellStyle name="標準 2 2" xfId="50"/>
    <cellStyle name="標準 2 3" xfId="82"/>
    <cellStyle name="標準 2 4" xfId="97"/>
    <cellStyle name="標準 2 5" xfId="111"/>
    <cellStyle name="標準 2 6" xfId="127"/>
    <cellStyle name="標準 2 7" xfId="141"/>
    <cellStyle name="標準 3" xfId="45"/>
    <cellStyle name="標準 3 2" xfId="53"/>
    <cellStyle name="標準 3 3" xfId="84"/>
    <cellStyle name="標準 3 4" xfId="44"/>
    <cellStyle name="標準 3 5" xfId="113"/>
    <cellStyle name="標準 3 6" xfId="144"/>
    <cellStyle name="標準 4" xfId="52"/>
    <cellStyle name="標準 4 2" xfId="70"/>
    <cellStyle name="標準 5" xfId="57"/>
    <cellStyle name="標準 5 7" xfId="76"/>
    <cellStyle name="標準 6" xfId="43"/>
    <cellStyle name="標準 60" xfId="54"/>
    <cellStyle name="標準 61" xfId="77"/>
    <cellStyle name="標準 63" xfId="49"/>
    <cellStyle name="標準 65" xfId="56"/>
    <cellStyle name="標準 65 2" xfId="122"/>
    <cellStyle name="標準 65 3" xfId="145"/>
    <cellStyle name="標準 7" xfId="80"/>
    <cellStyle name="標準 8" xfId="42"/>
    <cellStyle name="表題" xfId="71"/>
    <cellStyle name="良い" xfId="7" builtinId="26" customBuiltin="1"/>
  </cellStyles>
  <dxfs count="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01412\Desktop\EX-REPORT_IA-0009-&#21046;&#24230;IFRS(A)_201807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iri/010%20&#20491;&#20154;&#21029;&#12501;&#12457;&#12523;&#12480;/&#19977;&#26449;/03%20&#27770;&#31639;&#35036;&#36275;&#35500;&#26126;&#36039;&#26009;/&#31532;44&#26399;/&#31532;44&#26399;&#31532;2Q/&#35036;&#36275;&#35500;&#26126;_&#20491;&#21029;&#36001;&#21209;&#24773;&#22577;_IFRS_&#38598;&#35336;_&#28023;&#22806;_44_2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セグ会社"/>
      <sheetName val="TRANSLATION"/>
      <sheetName val="M02"/>
      <sheetName val="M03"/>
      <sheetName val="M04"/>
      <sheetName val="為替レート"/>
      <sheetName val="BS"/>
      <sheetName val="PL"/>
      <sheetName val="A03"/>
      <sheetName val="A04"/>
      <sheetName val="勘定ﾏｽﾀ(会社）"/>
      <sheetName val="VLV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N8" t="str">
            <v>410000</v>
          </cell>
        </row>
        <row r="36">
          <cell r="N36" t="str">
            <v>201803R</v>
          </cell>
        </row>
        <row r="38">
          <cell r="N38" t="str">
            <v>JPY00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201803"/>
      <sheetName val="BS_201903"/>
      <sheetName val="BS_201906"/>
      <sheetName val="BS_201909"/>
      <sheetName val="BS_Data集計"/>
      <sheetName val="BS_JTCSB"/>
      <sheetName val="BS_JTSB"/>
      <sheetName val="BS_JTCK"/>
      <sheetName val="BS_TAA"/>
      <sheetName val="BS_BJI"/>
      <sheetName val="BS_JTII"/>
      <sheetName val="BS_JTO"/>
      <sheetName val="BS_JTRB"/>
      <sheetName val="BS_JTA"/>
      <sheetName val="PL_201706"/>
      <sheetName val="PL_201709"/>
      <sheetName val="PL_201712"/>
      <sheetName val="201712Stravis"/>
      <sheetName val="PL_201803"/>
      <sheetName val="PL_201806"/>
      <sheetName val="PL_201809"/>
      <sheetName val="PL_201812"/>
      <sheetName val="PL_201903"/>
      <sheetName val="PL_201906"/>
      <sheetName val="PL_201909"/>
      <sheetName val="PL_Data集計"/>
      <sheetName val="PL_JTCSB"/>
      <sheetName val="PL_JTSB"/>
      <sheetName val="PL_JTCK"/>
      <sheetName val="PL_TAA"/>
      <sheetName val="PL_BJI"/>
      <sheetName val="PL_JTII"/>
      <sheetName val="PL_JTO"/>
      <sheetName val="PL_JTRB"/>
      <sheetName val="PL_JTA"/>
      <sheetName val="総資産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40174</v>
          </cell>
        </row>
        <row r="8">
          <cell r="D8">
            <v>186432</v>
          </cell>
        </row>
        <row r="9">
          <cell r="D9" t="str">
            <v>ー</v>
          </cell>
        </row>
        <row r="10">
          <cell r="D10">
            <v>186432</v>
          </cell>
        </row>
        <row r="11">
          <cell r="D11" t="str">
            <v>ー</v>
          </cell>
        </row>
        <row r="12">
          <cell r="D12" t="str">
            <v>ー</v>
          </cell>
        </row>
        <row r="13">
          <cell r="D13" t="str">
            <v>ー</v>
          </cell>
        </row>
        <row r="14">
          <cell r="D14">
            <v>1313</v>
          </cell>
        </row>
        <row r="15">
          <cell r="D15" t="str">
            <v>ー</v>
          </cell>
        </row>
        <row r="16">
          <cell r="D16">
            <v>9875</v>
          </cell>
        </row>
        <row r="17">
          <cell r="D17">
            <v>11536</v>
          </cell>
        </row>
        <row r="18">
          <cell r="D18">
            <v>-8872</v>
          </cell>
        </row>
        <row r="19">
          <cell r="D19" t="str">
            <v>ー</v>
          </cell>
        </row>
        <row r="20">
          <cell r="D20">
            <v>682</v>
          </cell>
        </row>
        <row r="21">
          <cell r="D21" t="str">
            <v>ー</v>
          </cell>
        </row>
        <row r="22">
          <cell r="D22">
            <v>941</v>
          </cell>
        </row>
        <row r="23">
          <cell r="D23">
            <v>473</v>
          </cell>
        </row>
        <row r="24">
          <cell r="D24">
            <v>32</v>
          </cell>
        </row>
        <row r="25">
          <cell r="D25">
            <v>242590</v>
          </cell>
        </row>
        <row r="28">
          <cell r="D28">
            <v>217564</v>
          </cell>
        </row>
        <row r="29">
          <cell r="D29" t="str">
            <v>ー</v>
          </cell>
        </row>
        <row r="30">
          <cell r="D30" t="str">
            <v>ー</v>
          </cell>
        </row>
        <row r="31">
          <cell r="D31" t="str">
            <v>ー</v>
          </cell>
        </row>
        <row r="32">
          <cell r="D32">
            <v>5671</v>
          </cell>
        </row>
        <row r="33">
          <cell r="D33">
            <v>223236</v>
          </cell>
        </row>
        <row r="35">
          <cell r="D35">
            <v>19354</v>
          </cell>
        </row>
        <row r="36">
          <cell r="D36" t="str">
            <v>ー</v>
          </cell>
        </row>
        <row r="37">
          <cell r="D37">
            <v>19354</v>
          </cell>
        </row>
        <row r="38">
          <cell r="D38">
            <v>242590</v>
          </cell>
        </row>
        <row r="40">
          <cell r="D40" t="str">
            <v>ー</v>
          </cell>
        </row>
        <row r="42">
          <cell r="D42">
            <v>9906</v>
          </cell>
        </row>
        <row r="43">
          <cell r="D43">
            <v>8872</v>
          </cell>
        </row>
        <row r="44">
          <cell r="D44">
            <v>8840</v>
          </cell>
        </row>
        <row r="45">
          <cell r="D45">
            <v>5.3100000000000001E-2</v>
          </cell>
        </row>
        <row r="46">
          <cell r="D46">
            <v>5.7000000000000002E-3</v>
          </cell>
        </row>
        <row r="47">
          <cell r="D47">
            <v>31</v>
          </cell>
        </row>
      </sheetData>
      <sheetData sheetId="6">
        <row r="7">
          <cell r="D7">
            <v>7439</v>
          </cell>
        </row>
        <row r="8">
          <cell r="D8">
            <v>107732</v>
          </cell>
        </row>
        <row r="9">
          <cell r="D9" t="str">
            <v>ー</v>
          </cell>
        </row>
        <row r="10">
          <cell r="D10">
            <v>107732</v>
          </cell>
        </row>
        <row r="11">
          <cell r="D11" t="str">
            <v>ー</v>
          </cell>
        </row>
        <row r="12">
          <cell r="D12" t="str">
            <v>ー</v>
          </cell>
        </row>
        <row r="13">
          <cell r="D13" t="str">
            <v>ー</v>
          </cell>
        </row>
        <row r="14">
          <cell r="D14">
            <v>685</v>
          </cell>
        </row>
        <row r="15">
          <cell r="D15" t="str">
            <v>ー</v>
          </cell>
        </row>
        <row r="16">
          <cell r="D16">
            <v>6353</v>
          </cell>
        </row>
        <row r="17">
          <cell r="D17">
            <v>5713</v>
          </cell>
        </row>
        <row r="18">
          <cell r="D18">
            <v>-3538</v>
          </cell>
        </row>
        <row r="19">
          <cell r="D19" t="str">
            <v>ー</v>
          </cell>
        </row>
        <row r="20">
          <cell r="D20">
            <v>169</v>
          </cell>
        </row>
        <row r="21">
          <cell r="D21" t="str">
            <v>ー</v>
          </cell>
        </row>
        <row r="22">
          <cell r="D22" t="str">
            <v>ー</v>
          </cell>
        </row>
        <row r="23">
          <cell r="D23">
            <v>632</v>
          </cell>
        </row>
        <row r="24">
          <cell r="D24">
            <v>28</v>
          </cell>
        </row>
        <row r="25">
          <cell r="D25">
            <v>125215</v>
          </cell>
        </row>
        <row r="28">
          <cell r="D28">
            <v>109834</v>
          </cell>
        </row>
        <row r="29">
          <cell r="D29" t="str">
            <v>ー</v>
          </cell>
        </row>
        <row r="30">
          <cell r="D30" t="str">
            <v>ー</v>
          </cell>
        </row>
        <row r="31">
          <cell r="D31" t="str">
            <v>ー</v>
          </cell>
        </row>
        <row r="32">
          <cell r="D32">
            <v>3319</v>
          </cell>
        </row>
        <row r="33">
          <cell r="D33">
            <v>113153</v>
          </cell>
        </row>
        <row r="35">
          <cell r="D35">
            <v>12061</v>
          </cell>
        </row>
        <row r="36">
          <cell r="D36" t="str">
            <v>ー</v>
          </cell>
        </row>
        <row r="37">
          <cell r="D37">
            <v>12061</v>
          </cell>
        </row>
        <row r="38">
          <cell r="D38">
            <v>125215</v>
          </cell>
        </row>
        <row r="40">
          <cell r="D40" t="str">
            <v>ー</v>
          </cell>
        </row>
        <row r="42">
          <cell r="D42">
            <v>3607</v>
          </cell>
        </row>
        <row r="43">
          <cell r="D43">
            <v>3538</v>
          </cell>
        </row>
        <row r="44">
          <cell r="D44">
            <v>3515</v>
          </cell>
        </row>
        <row r="45">
          <cell r="D45">
            <v>3.3500000000000002E-2</v>
          </cell>
        </row>
        <row r="46">
          <cell r="D46">
            <v>8.0000000000000004E-4</v>
          </cell>
        </row>
        <row r="47">
          <cell r="D47">
            <v>23</v>
          </cell>
        </row>
      </sheetData>
      <sheetData sheetId="7">
        <row r="7">
          <cell r="D7">
            <v>4406</v>
          </cell>
        </row>
        <row r="8">
          <cell r="D8">
            <v>61828</v>
          </cell>
        </row>
        <row r="9">
          <cell r="D9">
            <v>58112</v>
          </cell>
        </row>
        <row r="10">
          <cell r="D10" t="str">
            <v>ー</v>
          </cell>
        </row>
        <row r="11">
          <cell r="D11" t="str">
            <v>ー</v>
          </cell>
        </row>
        <row r="12">
          <cell r="D12">
            <v>3715</v>
          </cell>
        </row>
        <row r="13">
          <cell r="D13" t="str">
            <v>ー</v>
          </cell>
        </row>
        <row r="14">
          <cell r="D14">
            <v>276</v>
          </cell>
        </row>
        <row r="15">
          <cell r="D15" t="str">
            <v>ー</v>
          </cell>
        </row>
        <row r="16">
          <cell r="D16">
            <v>68</v>
          </cell>
        </row>
        <row r="17">
          <cell r="D17">
            <v>1095</v>
          </cell>
        </row>
        <row r="18">
          <cell r="D18">
            <v>-2367</v>
          </cell>
        </row>
        <row r="19">
          <cell r="D19" t="str">
            <v>ー</v>
          </cell>
        </row>
        <row r="20">
          <cell r="D20">
            <v>229</v>
          </cell>
        </row>
        <row r="21">
          <cell r="D21" t="str">
            <v>ー</v>
          </cell>
        </row>
        <row r="22">
          <cell r="D22" t="str">
            <v>ー</v>
          </cell>
        </row>
        <row r="23">
          <cell r="D23">
            <v>83</v>
          </cell>
        </row>
        <row r="24">
          <cell r="D24">
            <v>454</v>
          </cell>
        </row>
        <row r="25">
          <cell r="D25">
            <v>66075</v>
          </cell>
        </row>
        <row r="28">
          <cell r="D28" t="str">
            <v>ー</v>
          </cell>
        </row>
        <row r="29">
          <cell r="D29">
            <v>49764</v>
          </cell>
        </row>
        <row r="30">
          <cell r="D30">
            <v>22096</v>
          </cell>
        </row>
        <row r="31">
          <cell r="D31">
            <v>27667</v>
          </cell>
        </row>
        <row r="32">
          <cell r="D32">
            <v>2209</v>
          </cell>
        </row>
        <row r="33">
          <cell r="D33">
            <v>51974</v>
          </cell>
        </row>
        <row r="35">
          <cell r="D35">
            <v>14100</v>
          </cell>
        </row>
        <row r="36">
          <cell r="D36" t="str">
            <v>ー</v>
          </cell>
        </row>
        <row r="37">
          <cell r="D37">
            <v>14100</v>
          </cell>
        </row>
        <row r="38">
          <cell r="D38">
            <v>66075</v>
          </cell>
        </row>
        <row r="40">
          <cell r="D40">
            <v>11</v>
          </cell>
        </row>
        <row r="42">
          <cell r="D42">
            <v>3924</v>
          </cell>
        </row>
        <row r="43">
          <cell r="D43">
            <v>2367</v>
          </cell>
        </row>
        <row r="44">
          <cell r="D44">
            <v>2358</v>
          </cell>
        </row>
        <row r="45">
          <cell r="D45">
            <v>6.3500000000000001E-2</v>
          </cell>
        </row>
        <row r="46">
          <cell r="D46">
            <v>2.53E-2</v>
          </cell>
        </row>
        <row r="47">
          <cell r="D47">
            <v>8</v>
          </cell>
        </row>
      </sheetData>
      <sheetData sheetId="8">
        <row r="7">
          <cell r="D7">
            <v>590</v>
          </cell>
        </row>
        <row r="8">
          <cell r="D8">
            <v>3464</v>
          </cell>
        </row>
        <row r="9">
          <cell r="D9">
            <v>3464</v>
          </cell>
        </row>
        <row r="10">
          <cell r="D10" t="str">
            <v>ー</v>
          </cell>
        </row>
        <row r="11">
          <cell r="D11" t="str">
            <v>ー</v>
          </cell>
        </row>
        <row r="12">
          <cell r="D12" t="str">
            <v>ー</v>
          </cell>
        </row>
        <row r="13">
          <cell r="D13">
            <v>3502</v>
          </cell>
        </row>
        <row r="14">
          <cell r="D14">
            <v>12</v>
          </cell>
        </row>
        <row r="15">
          <cell r="D15" t="str">
            <v>ー</v>
          </cell>
        </row>
        <row r="16">
          <cell r="D16" t="str">
            <v>ー</v>
          </cell>
        </row>
        <row r="17">
          <cell r="D17">
            <v>119</v>
          </cell>
        </row>
        <row r="18">
          <cell r="D18">
            <v>-2075</v>
          </cell>
        </row>
        <row r="19">
          <cell r="D19" t="str">
            <v>ー</v>
          </cell>
        </row>
        <row r="20">
          <cell r="D20">
            <v>69</v>
          </cell>
        </row>
        <row r="21">
          <cell r="D21" t="str">
            <v>ー</v>
          </cell>
        </row>
        <row r="22">
          <cell r="D22" t="str">
            <v>ー</v>
          </cell>
        </row>
        <row r="23">
          <cell r="D23">
            <v>27</v>
          </cell>
        </row>
        <row r="24">
          <cell r="D24">
            <v>3411</v>
          </cell>
        </row>
        <row r="25">
          <cell r="D25">
            <v>9122</v>
          </cell>
        </row>
        <row r="28">
          <cell r="D28" t="str">
            <v>ー</v>
          </cell>
        </row>
        <row r="29">
          <cell r="D29">
            <v>39</v>
          </cell>
        </row>
        <row r="30">
          <cell r="D30">
            <v>39</v>
          </cell>
        </row>
        <row r="31">
          <cell r="D31" t="str">
            <v>ー</v>
          </cell>
        </row>
        <row r="32">
          <cell r="D32">
            <v>167</v>
          </cell>
        </row>
        <row r="33">
          <cell r="D33">
            <v>207</v>
          </cell>
        </row>
        <row r="35">
          <cell r="D35">
            <v>8915</v>
          </cell>
        </row>
        <row r="36">
          <cell r="D36" t="str">
            <v>ー</v>
          </cell>
        </row>
        <row r="37">
          <cell r="D37">
            <v>8915</v>
          </cell>
        </row>
        <row r="38">
          <cell r="D38">
            <v>9122</v>
          </cell>
        </row>
        <row r="40">
          <cell r="D40" t="str">
            <v>ー</v>
          </cell>
        </row>
        <row r="42">
          <cell r="D42">
            <v>2305</v>
          </cell>
        </row>
        <row r="43">
          <cell r="D43">
            <v>2075</v>
          </cell>
        </row>
        <row r="44">
          <cell r="D44">
            <v>2021</v>
          </cell>
        </row>
        <row r="45">
          <cell r="D45">
            <v>0.66549999999999998</v>
          </cell>
        </row>
        <row r="46">
          <cell r="D46">
            <v>8.2100000000000006E-2</v>
          </cell>
        </row>
        <row r="47">
          <cell r="D47">
            <v>54</v>
          </cell>
        </row>
      </sheetData>
      <sheetData sheetId="9">
        <row r="7">
          <cell r="D7">
            <v>6612</v>
          </cell>
        </row>
        <row r="8">
          <cell r="D8">
            <v>57528</v>
          </cell>
        </row>
        <row r="9">
          <cell r="D9" t="str">
            <v>ー</v>
          </cell>
        </row>
        <row r="10">
          <cell r="D10">
            <v>57528</v>
          </cell>
        </row>
        <row r="11">
          <cell r="D11" t="str">
            <v>ー</v>
          </cell>
        </row>
        <row r="12">
          <cell r="D12" t="str">
            <v>ー</v>
          </cell>
        </row>
        <row r="13">
          <cell r="D13" t="str">
            <v>ー</v>
          </cell>
        </row>
        <row r="14">
          <cell r="D14">
            <v>1296</v>
          </cell>
        </row>
        <row r="15">
          <cell r="D15" t="str">
            <v>ー</v>
          </cell>
        </row>
        <row r="16">
          <cell r="D16">
            <v>32700</v>
          </cell>
        </row>
        <row r="17">
          <cell r="D17">
            <v>28556</v>
          </cell>
        </row>
        <row r="18">
          <cell r="D18">
            <v>-10483</v>
          </cell>
        </row>
        <row r="19">
          <cell r="D19">
            <v>850</v>
          </cell>
        </row>
        <row r="20">
          <cell r="D20">
            <v>3320</v>
          </cell>
        </row>
        <row r="21">
          <cell r="D21" t="str">
            <v>ー</v>
          </cell>
        </row>
        <row r="22">
          <cell r="D22" t="str">
            <v>ー</v>
          </cell>
        </row>
        <row r="23">
          <cell r="D23">
            <v>871</v>
          </cell>
        </row>
        <row r="24">
          <cell r="D24">
            <v>30038</v>
          </cell>
        </row>
        <row r="25">
          <cell r="D25">
            <v>151292</v>
          </cell>
        </row>
        <row r="28">
          <cell r="D28">
            <v>133195</v>
          </cell>
        </row>
        <row r="29">
          <cell r="D29">
            <v>8968</v>
          </cell>
        </row>
        <row r="30">
          <cell r="D30">
            <v>8968</v>
          </cell>
        </row>
        <row r="31">
          <cell r="D31" t="str">
            <v>ー</v>
          </cell>
        </row>
        <row r="32">
          <cell r="D32">
            <v>7181</v>
          </cell>
        </row>
        <row r="33">
          <cell r="D33">
            <v>149344</v>
          </cell>
        </row>
        <row r="35">
          <cell r="D35">
            <v>1947</v>
          </cell>
        </row>
        <row r="36">
          <cell r="D36" t="str">
            <v>ー</v>
          </cell>
        </row>
        <row r="37">
          <cell r="D37">
            <v>1947</v>
          </cell>
        </row>
        <row r="38">
          <cell r="D38">
            <v>151292</v>
          </cell>
        </row>
        <row r="40">
          <cell r="D40">
            <v>3698</v>
          </cell>
        </row>
        <row r="42">
          <cell r="D42">
            <v>4247</v>
          </cell>
        </row>
        <row r="43">
          <cell r="D43">
            <v>10483</v>
          </cell>
        </row>
        <row r="44">
          <cell r="D44">
            <v>4524</v>
          </cell>
        </row>
        <row r="45">
          <cell r="D45">
            <v>7.3800000000000004E-2</v>
          </cell>
        </row>
        <row r="46">
          <cell r="D46">
            <v>0</v>
          </cell>
        </row>
        <row r="47">
          <cell r="D47">
            <v>5959</v>
          </cell>
        </row>
      </sheetData>
      <sheetData sheetId="10">
        <row r="7">
          <cell r="D7">
            <v>132</v>
          </cell>
        </row>
        <row r="8">
          <cell r="D8" t="str">
            <v>ー</v>
          </cell>
        </row>
        <row r="9">
          <cell r="D9" t="str">
            <v>ー</v>
          </cell>
        </row>
        <row r="10">
          <cell r="D10" t="str">
            <v>ー</v>
          </cell>
        </row>
        <row r="11">
          <cell r="D11" t="str">
            <v>ー</v>
          </cell>
        </row>
        <row r="12">
          <cell r="D12" t="str">
            <v>ー</v>
          </cell>
        </row>
        <row r="13">
          <cell r="D13">
            <v>28532</v>
          </cell>
        </row>
        <row r="14">
          <cell r="D14" t="str">
            <v>ー</v>
          </cell>
        </row>
        <row r="15">
          <cell r="D15" t="str">
            <v>ー</v>
          </cell>
        </row>
        <row r="16">
          <cell r="D16" t="str">
            <v>ー</v>
          </cell>
        </row>
        <row r="17">
          <cell r="D17">
            <v>19</v>
          </cell>
        </row>
        <row r="18">
          <cell r="D18">
            <v>-20330</v>
          </cell>
        </row>
        <row r="19">
          <cell r="D19">
            <v>3</v>
          </cell>
        </row>
        <row r="20">
          <cell r="D20">
            <v>391</v>
          </cell>
        </row>
        <row r="21">
          <cell r="D21" t="str">
            <v>ー</v>
          </cell>
        </row>
        <row r="22">
          <cell r="D22" t="str">
            <v>ー</v>
          </cell>
        </row>
        <row r="23">
          <cell r="D23">
            <v>1</v>
          </cell>
        </row>
        <row r="24">
          <cell r="D24">
            <v>589</v>
          </cell>
        </row>
        <row r="25">
          <cell r="D25">
            <v>9339</v>
          </cell>
        </row>
        <row r="28">
          <cell r="D28" t="str">
            <v>ー</v>
          </cell>
        </row>
        <row r="29">
          <cell r="D29">
            <v>2730</v>
          </cell>
        </row>
        <row r="30">
          <cell r="D30">
            <v>2730</v>
          </cell>
        </row>
        <row r="31">
          <cell r="D31" t="str">
            <v>ー</v>
          </cell>
        </row>
        <row r="32">
          <cell r="D32">
            <v>27147</v>
          </cell>
        </row>
        <row r="33">
          <cell r="D33">
            <v>29877</v>
          </cell>
        </row>
        <row r="35">
          <cell r="D35">
            <v>-20538</v>
          </cell>
        </row>
        <row r="36">
          <cell r="D36" t="str">
            <v>ー</v>
          </cell>
        </row>
        <row r="37">
          <cell r="D37">
            <v>-20538</v>
          </cell>
        </row>
        <row r="38">
          <cell r="D38">
            <v>9339</v>
          </cell>
        </row>
        <row r="40">
          <cell r="D40" t="str">
            <v>ー</v>
          </cell>
        </row>
        <row r="42">
          <cell r="D42" t="str">
            <v>ー</v>
          </cell>
        </row>
        <row r="43">
          <cell r="D43">
            <v>20330</v>
          </cell>
        </row>
        <row r="44">
          <cell r="D44" t="str">
            <v>ー</v>
          </cell>
        </row>
        <row r="45">
          <cell r="D45" t="str">
            <v>－</v>
          </cell>
        </row>
        <row r="46">
          <cell r="D46" t="str">
            <v>－</v>
          </cell>
        </row>
        <row r="47">
          <cell r="D47">
            <v>20330</v>
          </cell>
        </row>
      </sheetData>
      <sheetData sheetId="11">
        <row r="7">
          <cell r="D7">
            <v>156</v>
          </cell>
        </row>
        <row r="8">
          <cell r="D8">
            <v>5361</v>
          </cell>
        </row>
        <row r="9">
          <cell r="D9">
            <v>5361</v>
          </cell>
        </row>
        <row r="10">
          <cell r="D10" t="str">
            <v>ー</v>
          </cell>
        </row>
        <row r="11">
          <cell r="D11" t="str">
            <v>ー</v>
          </cell>
        </row>
        <row r="12">
          <cell r="D12" t="str">
            <v>ー</v>
          </cell>
        </row>
        <row r="13">
          <cell r="D13" t="str">
            <v>ー</v>
          </cell>
        </row>
        <row r="14">
          <cell r="D14">
            <v>143</v>
          </cell>
        </row>
        <row r="15">
          <cell r="D15" t="str">
            <v>ー</v>
          </cell>
        </row>
        <row r="16">
          <cell r="D16" t="str">
            <v>ー</v>
          </cell>
        </row>
        <row r="17">
          <cell r="D17">
            <v>76</v>
          </cell>
        </row>
        <row r="18">
          <cell r="D18">
            <v>-306</v>
          </cell>
        </row>
        <row r="19">
          <cell r="D19">
            <v>493</v>
          </cell>
        </row>
        <row r="20">
          <cell r="D20">
            <v>2899</v>
          </cell>
        </row>
        <row r="21">
          <cell r="D21" t="str">
            <v>ー</v>
          </cell>
        </row>
        <row r="22">
          <cell r="D22" t="str">
            <v>ー</v>
          </cell>
        </row>
        <row r="23">
          <cell r="D23">
            <v>190</v>
          </cell>
        </row>
        <row r="24">
          <cell r="D24">
            <v>199</v>
          </cell>
        </row>
        <row r="25">
          <cell r="D25">
            <v>9214</v>
          </cell>
        </row>
        <row r="28">
          <cell r="D28" t="str">
            <v>ー</v>
          </cell>
        </row>
        <row r="29">
          <cell r="D29">
            <v>5803</v>
          </cell>
        </row>
        <row r="30">
          <cell r="D30">
            <v>5803</v>
          </cell>
        </row>
        <row r="31">
          <cell r="D31" t="str">
            <v>ー</v>
          </cell>
        </row>
        <row r="32">
          <cell r="D32">
            <v>1135</v>
          </cell>
        </row>
        <row r="33">
          <cell r="D33">
            <v>6939</v>
          </cell>
        </row>
        <row r="35">
          <cell r="D35">
            <v>2275</v>
          </cell>
        </row>
        <row r="36">
          <cell r="D36" t="str">
            <v>ー</v>
          </cell>
        </row>
        <row r="37">
          <cell r="D37">
            <v>2275</v>
          </cell>
        </row>
        <row r="38">
          <cell r="D38">
            <v>9214</v>
          </cell>
        </row>
        <row r="40">
          <cell r="D40" t="str">
            <v>ー</v>
          </cell>
        </row>
        <row r="42">
          <cell r="D42">
            <v>134</v>
          </cell>
        </row>
        <row r="43">
          <cell r="D43">
            <v>306</v>
          </cell>
        </row>
        <row r="44">
          <cell r="D44">
            <v>306</v>
          </cell>
        </row>
        <row r="45">
          <cell r="D45">
            <v>2.5100000000000001E-2</v>
          </cell>
        </row>
        <row r="46">
          <cell r="D46">
            <v>0</v>
          </cell>
        </row>
        <row r="47">
          <cell r="D47" t="str">
            <v>ー</v>
          </cell>
        </row>
      </sheetData>
      <sheetData sheetId="12">
        <row r="7">
          <cell r="D7">
            <v>312604</v>
          </cell>
        </row>
        <row r="8">
          <cell r="D8">
            <v>432377</v>
          </cell>
        </row>
        <row r="9">
          <cell r="D9" t="str">
            <v>ー</v>
          </cell>
        </row>
        <row r="10">
          <cell r="D10">
            <v>432377</v>
          </cell>
        </row>
        <row r="11">
          <cell r="D11" t="str">
            <v>ー</v>
          </cell>
        </row>
        <row r="12">
          <cell r="D12" t="str">
            <v>ー</v>
          </cell>
        </row>
        <row r="13">
          <cell r="D13" t="str">
            <v>ー</v>
          </cell>
        </row>
        <row r="14">
          <cell r="D14">
            <v>705</v>
          </cell>
        </row>
        <row r="15">
          <cell r="D15" t="str">
            <v>ー</v>
          </cell>
        </row>
        <row r="16">
          <cell r="D16" t="str">
            <v>ー</v>
          </cell>
        </row>
        <row r="17">
          <cell r="D17">
            <v>136697</v>
          </cell>
        </row>
        <row r="18">
          <cell r="D18">
            <v>-7562</v>
          </cell>
        </row>
        <row r="19">
          <cell r="D19" t="str">
            <v>ー</v>
          </cell>
        </row>
        <row r="20">
          <cell r="D20">
            <v>7380</v>
          </cell>
        </row>
        <row r="21">
          <cell r="D21" t="str">
            <v>ー</v>
          </cell>
        </row>
        <row r="22">
          <cell r="D22" t="str">
            <v>ー</v>
          </cell>
        </row>
        <row r="23">
          <cell r="D23" t="str">
            <v>ー</v>
          </cell>
        </row>
        <row r="24">
          <cell r="D24">
            <v>2137</v>
          </cell>
        </row>
        <row r="25">
          <cell r="D25">
            <v>884341</v>
          </cell>
        </row>
        <row r="28">
          <cell r="D28">
            <v>646406</v>
          </cell>
        </row>
        <row r="29">
          <cell r="D29" t="str">
            <v>ー</v>
          </cell>
        </row>
        <row r="30">
          <cell r="D30" t="str">
            <v>ー</v>
          </cell>
        </row>
        <row r="31">
          <cell r="D31" t="str">
            <v>ー</v>
          </cell>
        </row>
        <row r="32">
          <cell r="D32">
            <v>13288</v>
          </cell>
        </row>
        <row r="33">
          <cell r="D33">
            <v>659695</v>
          </cell>
        </row>
        <row r="35">
          <cell r="D35">
            <v>224646</v>
          </cell>
        </row>
        <row r="36">
          <cell r="D36" t="str">
            <v>ー</v>
          </cell>
        </row>
        <row r="37">
          <cell r="D37">
            <v>224646</v>
          </cell>
        </row>
        <row r="38">
          <cell r="D38">
            <v>884341</v>
          </cell>
        </row>
        <row r="40">
          <cell r="D40">
            <v>33846</v>
          </cell>
        </row>
        <row r="42">
          <cell r="D42">
            <v>3257</v>
          </cell>
        </row>
        <row r="43">
          <cell r="D43">
            <v>7562</v>
          </cell>
        </row>
        <row r="44">
          <cell r="D44">
            <v>7562</v>
          </cell>
        </row>
        <row r="45">
          <cell r="D45">
            <v>7.4999999999999997E-3</v>
          </cell>
        </row>
        <row r="46">
          <cell r="D46">
            <v>0</v>
          </cell>
        </row>
        <row r="47">
          <cell r="D47" t="str">
            <v>ー</v>
          </cell>
        </row>
      </sheetData>
      <sheetData sheetId="13">
        <row r="7">
          <cell r="D7">
            <v>974</v>
          </cell>
        </row>
        <row r="8">
          <cell r="D8" t="str">
            <v>ー</v>
          </cell>
        </row>
        <row r="9">
          <cell r="D9" t="str">
            <v>ー</v>
          </cell>
        </row>
        <row r="10">
          <cell r="D10" t="str">
            <v>ー</v>
          </cell>
        </row>
        <row r="11">
          <cell r="D11" t="str">
            <v>ー</v>
          </cell>
        </row>
        <row r="12">
          <cell r="D12" t="str">
            <v>ー</v>
          </cell>
        </row>
        <row r="13">
          <cell r="D13" t="str">
            <v>ー</v>
          </cell>
        </row>
        <row r="14">
          <cell r="D14">
            <v>26559</v>
          </cell>
        </row>
        <row r="15">
          <cell r="D15">
            <v>30087</v>
          </cell>
        </row>
        <row r="16">
          <cell r="D16" t="str">
            <v>ー</v>
          </cell>
        </row>
        <row r="17">
          <cell r="D17">
            <v>313255</v>
          </cell>
        </row>
        <row r="18">
          <cell r="D18">
            <v>-275095</v>
          </cell>
        </row>
        <row r="19">
          <cell r="D19" t="str">
            <v>ー</v>
          </cell>
        </row>
        <row r="20">
          <cell r="D20">
            <v>471</v>
          </cell>
        </row>
        <row r="21">
          <cell r="D21" t="str">
            <v>ー</v>
          </cell>
        </row>
        <row r="22">
          <cell r="D22" t="str">
            <v>ー</v>
          </cell>
        </row>
        <row r="23">
          <cell r="D23" t="str">
            <v>ー</v>
          </cell>
        </row>
        <row r="24">
          <cell r="D24">
            <v>60849</v>
          </cell>
        </row>
        <row r="25">
          <cell r="D25">
            <v>157101</v>
          </cell>
        </row>
        <row r="28">
          <cell r="D28" t="str">
            <v>ー</v>
          </cell>
        </row>
        <row r="29">
          <cell r="D29" t="str">
            <v>ー</v>
          </cell>
        </row>
        <row r="30">
          <cell r="D30" t="str">
            <v>ー</v>
          </cell>
        </row>
        <row r="31">
          <cell r="D31" t="str">
            <v>ー</v>
          </cell>
        </row>
        <row r="32">
          <cell r="D32">
            <v>9100</v>
          </cell>
        </row>
        <row r="33">
          <cell r="D33">
            <v>9100</v>
          </cell>
        </row>
        <row r="35">
          <cell r="D35">
            <v>148001</v>
          </cell>
        </row>
        <row r="36">
          <cell r="D36" t="str">
            <v>ー</v>
          </cell>
        </row>
        <row r="37">
          <cell r="D37">
            <v>148001</v>
          </cell>
        </row>
        <row r="38">
          <cell r="D38">
            <v>157101</v>
          </cell>
        </row>
        <row r="40">
          <cell r="D40" t="str">
            <v>ー</v>
          </cell>
        </row>
        <row r="42">
          <cell r="D42" t="str">
            <v>ー</v>
          </cell>
        </row>
        <row r="43">
          <cell r="D43">
            <v>275095</v>
          </cell>
        </row>
        <row r="44">
          <cell r="D44" t="str">
            <v>ー</v>
          </cell>
        </row>
        <row r="45">
          <cell r="D45" t="str">
            <v>－</v>
          </cell>
        </row>
        <row r="46">
          <cell r="D46" t="str">
            <v>－</v>
          </cell>
        </row>
        <row r="47">
          <cell r="D47">
            <v>275095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9"/>
  <sheetViews>
    <sheetView view="pageBreakPreview" zoomScaleNormal="100" zoomScaleSheetLayoutView="100" workbookViewId="0">
      <selection activeCell="P124" sqref="P124"/>
    </sheetView>
  </sheetViews>
  <sheetFormatPr defaultColWidth="21.5" defaultRowHeight="12"/>
  <cols>
    <col min="1" max="1" width="10.1640625" style="4" bestFit="1" customWidth="1"/>
    <col min="2" max="2" width="35" style="4" customWidth="1"/>
    <col min="3" max="11" width="9.1640625" style="4" customWidth="1"/>
    <col min="12" max="12" width="9.1640625" style="113" customWidth="1"/>
    <col min="13" max="13" width="9.1640625" style="4" customWidth="1"/>
    <col min="14" max="14" width="9.33203125" style="4" customWidth="1"/>
    <col min="15" max="15" width="9.1640625" style="4" customWidth="1"/>
    <col min="16" max="16" width="38.33203125" style="4" bestFit="1" customWidth="1"/>
    <col min="17" max="28" width="9.1640625" style="4" customWidth="1"/>
    <col min="29" max="16384" width="21.5" style="4"/>
  </cols>
  <sheetData>
    <row r="1" spans="1:15">
      <c r="B1" s="78" t="s">
        <v>1</v>
      </c>
      <c r="C1" s="2" t="s">
        <v>157</v>
      </c>
      <c r="I1" s="3"/>
      <c r="J1" s="3"/>
      <c r="K1" s="3"/>
      <c r="L1" s="3"/>
      <c r="M1" s="3"/>
      <c r="N1" s="3"/>
    </row>
    <row r="2" spans="1:15">
      <c r="B2" s="79"/>
      <c r="C2" s="79"/>
      <c r="D2" s="79"/>
      <c r="E2" s="79"/>
      <c r="F2" s="79"/>
      <c r="G2" s="79"/>
      <c r="H2" s="79"/>
      <c r="O2" s="17" t="s">
        <v>13</v>
      </c>
    </row>
    <row r="3" spans="1:15" s="113" customFormat="1">
      <c r="B3" s="79"/>
      <c r="C3" s="79"/>
      <c r="D3" s="79"/>
      <c r="E3" s="79"/>
      <c r="F3" s="79"/>
      <c r="G3" s="79"/>
      <c r="H3" s="79"/>
      <c r="O3" s="17"/>
    </row>
    <row r="4" spans="1:15" s="113" customFormat="1" ht="13.5" customHeight="1">
      <c r="A4" s="120" t="s">
        <v>167</v>
      </c>
      <c r="B4" s="80"/>
      <c r="C4" s="35" t="s">
        <v>24</v>
      </c>
      <c r="D4" s="33" t="s">
        <v>25</v>
      </c>
      <c r="E4" s="33" t="s">
        <v>26</v>
      </c>
      <c r="F4" s="33" t="s">
        <v>27</v>
      </c>
      <c r="G4" s="33" t="s">
        <v>28</v>
      </c>
      <c r="H4" s="34" t="s">
        <v>29</v>
      </c>
      <c r="I4" s="33" t="s">
        <v>30</v>
      </c>
      <c r="J4" s="33" t="s">
        <v>31</v>
      </c>
      <c r="K4" s="33" t="s">
        <v>32</v>
      </c>
      <c r="L4" s="33" t="s">
        <v>148</v>
      </c>
      <c r="M4" s="33" t="s">
        <v>33</v>
      </c>
      <c r="N4" s="33" t="s">
        <v>171</v>
      </c>
      <c r="O4" s="33" t="s">
        <v>34</v>
      </c>
    </row>
    <row r="5" spans="1:15" s="113" customFormat="1">
      <c r="B5" s="81"/>
      <c r="C5" s="36" t="s">
        <v>35</v>
      </c>
      <c r="D5" s="37" t="s">
        <v>36</v>
      </c>
      <c r="E5" s="37" t="s">
        <v>23</v>
      </c>
      <c r="F5" s="37" t="s">
        <v>37</v>
      </c>
      <c r="G5" s="37" t="s">
        <v>38</v>
      </c>
      <c r="H5" s="37" t="s">
        <v>20</v>
      </c>
      <c r="I5" s="38" t="s">
        <v>21</v>
      </c>
      <c r="J5" s="38" t="s">
        <v>39</v>
      </c>
      <c r="K5" s="38" t="s">
        <v>42</v>
      </c>
      <c r="L5" s="38" t="s">
        <v>149</v>
      </c>
      <c r="M5" s="38" t="s">
        <v>40</v>
      </c>
      <c r="N5" s="38" t="s">
        <v>172</v>
      </c>
      <c r="O5" s="38"/>
    </row>
    <row r="6" spans="1:15" s="21" customFormat="1" ht="12" customHeight="1">
      <c r="B6" s="90" t="s">
        <v>61</v>
      </c>
      <c r="C6" s="28"/>
      <c r="D6" s="31"/>
      <c r="E6" s="31"/>
      <c r="F6" s="31"/>
      <c r="G6" s="31"/>
      <c r="H6" s="31"/>
      <c r="I6" s="32"/>
      <c r="J6" s="32"/>
      <c r="K6" s="32"/>
      <c r="L6" s="32"/>
      <c r="M6" s="32"/>
      <c r="N6" s="32"/>
      <c r="O6" s="32"/>
    </row>
    <row r="7" spans="1:15" s="113" customFormat="1" ht="12" customHeight="1">
      <c r="B7" s="114" t="s">
        <v>60</v>
      </c>
      <c r="C7" s="115">
        <v>5545</v>
      </c>
      <c r="D7" s="115">
        <v>552</v>
      </c>
      <c r="E7" s="115">
        <v>210</v>
      </c>
      <c r="F7" s="115">
        <v>36117</v>
      </c>
      <c r="G7" s="115">
        <v>6688</v>
      </c>
      <c r="H7" s="115">
        <v>3961</v>
      </c>
      <c r="I7" s="115">
        <v>531</v>
      </c>
      <c r="J7" s="115">
        <v>5025</v>
      </c>
      <c r="K7" s="115">
        <v>100</v>
      </c>
      <c r="L7" s="115">
        <v>118</v>
      </c>
      <c r="M7" s="115">
        <v>76</v>
      </c>
      <c r="N7" s="115">
        <v>33736</v>
      </c>
      <c r="O7" s="115">
        <v>97527</v>
      </c>
    </row>
    <row r="8" spans="1:15" s="113" customFormat="1" ht="12" customHeight="1">
      <c r="B8" s="23" t="s">
        <v>62</v>
      </c>
      <c r="C8" s="58">
        <v>2878</v>
      </c>
      <c r="D8" s="58" t="s">
        <v>45</v>
      </c>
      <c r="E8" s="58">
        <v>2883</v>
      </c>
      <c r="F8" s="58">
        <v>167602</v>
      </c>
      <c r="G8" s="58">
        <v>96851</v>
      </c>
      <c r="H8" s="58">
        <v>55583</v>
      </c>
      <c r="I8" s="58">
        <v>3114</v>
      </c>
      <c r="J8" s="58">
        <v>43721</v>
      </c>
      <c r="K8" s="58" t="s">
        <v>45</v>
      </c>
      <c r="L8" s="58">
        <v>4074</v>
      </c>
      <c r="M8" s="58" t="s">
        <v>45</v>
      </c>
      <c r="N8" s="58">
        <v>46662</v>
      </c>
      <c r="O8" s="58">
        <v>432220</v>
      </c>
    </row>
    <row r="9" spans="1:15" s="113" customFormat="1" ht="12" customHeight="1">
      <c r="B9" s="19" t="s">
        <v>16</v>
      </c>
      <c r="C9" s="115">
        <v>2878</v>
      </c>
      <c r="D9" s="115" t="s">
        <v>45</v>
      </c>
      <c r="E9" s="115">
        <v>2</v>
      </c>
      <c r="F9" s="115" t="s">
        <v>45</v>
      </c>
      <c r="G9" s="115" t="s">
        <v>45</v>
      </c>
      <c r="H9" s="115">
        <v>52243</v>
      </c>
      <c r="I9" s="115">
        <v>3114</v>
      </c>
      <c r="J9" s="115" t="s">
        <v>45</v>
      </c>
      <c r="K9" s="115" t="s">
        <v>45</v>
      </c>
      <c r="L9" s="115">
        <v>4074</v>
      </c>
      <c r="M9" s="115" t="s">
        <v>45</v>
      </c>
      <c r="N9" s="115" t="s">
        <v>45</v>
      </c>
      <c r="O9" s="115">
        <v>63364</v>
      </c>
    </row>
    <row r="10" spans="1:15" s="113" customFormat="1" ht="12" customHeight="1">
      <c r="B10" s="19" t="s">
        <v>18</v>
      </c>
      <c r="C10" s="115" t="s">
        <v>45</v>
      </c>
      <c r="D10" s="115" t="s">
        <v>45</v>
      </c>
      <c r="E10" s="115" t="s">
        <v>45</v>
      </c>
      <c r="F10" s="115">
        <v>167602</v>
      </c>
      <c r="G10" s="115">
        <v>96851</v>
      </c>
      <c r="H10" s="115" t="s">
        <v>45</v>
      </c>
      <c r="I10" s="115" t="s">
        <v>45</v>
      </c>
      <c r="J10" s="115">
        <v>43721</v>
      </c>
      <c r="K10" s="115" t="s">
        <v>45</v>
      </c>
      <c r="L10" s="115" t="s">
        <v>45</v>
      </c>
      <c r="M10" s="115" t="s">
        <v>45</v>
      </c>
      <c r="N10" s="115">
        <v>46662</v>
      </c>
      <c r="O10" s="115">
        <v>361842</v>
      </c>
    </row>
    <row r="11" spans="1:15" s="113" customFormat="1" ht="12" customHeight="1">
      <c r="B11" s="19" t="s">
        <v>17</v>
      </c>
      <c r="C11" s="115" t="s">
        <v>45</v>
      </c>
      <c r="D11" s="115" t="s">
        <v>45</v>
      </c>
      <c r="E11" s="115">
        <v>2881</v>
      </c>
      <c r="F11" s="115" t="s">
        <v>45</v>
      </c>
      <c r="G11" s="115" t="s">
        <v>45</v>
      </c>
      <c r="H11" s="115" t="s">
        <v>45</v>
      </c>
      <c r="I11" s="115" t="s">
        <v>45</v>
      </c>
      <c r="J11" s="115" t="s">
        <v>45</v>
      </c>
      <c r="K11" s="115" t="s">
        <v>45</v>
      </c>
      <c r="L11" s="115" t="s">
        <v>45</v>
      </c>
      <c r="M11" s="115" t="s">
        <v>45</v>
      </c>
      <c r="N11" s="115" t="s">
        <v>45</v>
      </c>
      <c r="O11" s="115">
        <v>2881</v>
      </c>
    </row>
    <row r="12" spans="1:15" s="113" customFormat="1" ht="12" customHeight="1">
      <c r="B12" s="19" t="s">
        <v>63</v>
      </c>
      <c r="C12" s="115" t="s">
        <v>45</v>
      </c>
      <c r="D12" s="115" t="s">
        <v>45</v>
      </c>
      <c r="E12" s="115" t="s">
        <v>45</v>
      </c>
      <c r="F12" s="115" t="s">
        <v>45</v>
      </c>
      <c r="G12" s="115" t="s">
        <v>45</v>
      </c>
      <c r="H12" s="115">
        <v>3340</v>
      </c>
      <c r="I12" s="115" t="s">
        <v>45</v>
      </c>
      <c r="J12" s="115" t="s">
        <v>45</v>
      </c>
      <c r="K12" s="115" t="s">
        <v>45</v>
      </c>
      <c r="L12" s="115" t="s">
        <v>45</v>
      </c>
      <c r="M12" s="115" t="s">
        <v>45</v>
      </c>
      <c r="N12" s="115" t="s">
        <v>45</v>
      </c>
      <c r="O12" s="115">
        <v>4132</v>
      </c>
    </row>
    <row r="13" spans="1:15" s="7" customFormat="1" ht="12" customHeight="1">
      <c r="B13" s="114" t="s">
        <v>64</v>
      </c>
      <c r="C13" s="115">
        <v>12693</v>
      </c>
      <c r="D13" s="115">
        <v>1920</v>
      </c>
      <c r="E13" s="115" t="s">
        <v>45</v>
      </c>
      <c r="F13" s="115" t="s">
        <v>45</v>
      </c>
      <c r="G13" s="115" t="s">
        <v>45</v>
      </c>
      <c r="H13" s="115" t="s">
        <v>45</v>
      </c>
      <c r="I13" s="115">
        <v>3148</v>
      </c>
      <c r="J13" s="115" t="s">
        <v>45</v>
      </c>
      <c r="K13" s="115">
        <v>21685</v>
      </c>
      <c r="L13" s="115" t="s">
        <v>45</v>
      </c>
      <c r="M13" s="115" t="s">
        <v>45</v>
      </c>
      <c r="N13" s="115" t="s">
        <v>45</v>
      </c>
      <c r="O13" s="115">
        <v>39604</v>
      </c>
    </row>
    <row r="14" spans="1:15" s="7" customFormat="1" ht="12" customHeight="1">
      <c r="B14" s="114" t="s">
        <v>65</v>
      </c>
      <c r="C14" s="115">
        <v>16240</v>
      </c>
      <c r="D14" s="115" t="s">
        <v>45</v>
      </c>
      <c r="E14" s="115" t="s">
        <v>45</v>
      </c>
      <c r="F14" s="115">
        <v>1181</v>
      </c>
      <c r="G14" s="115">
        <v>615</v>
      </c>
      <c r="H14" s="115">
        <v>248</v>
      </c>
      <c r="I14" s="115">
        <v>11</v>
      </c>
      <c r="J14" s="115">
        <v>985</v>
      </c>
      <c r="K14" s="115" t="s">
        <v>45</v>
      </c>
      <c r="L14" s="115">
        <v>108</v>
      </c>
      <c r="M14" s="115">
        <v>2073</v>
      </c>
      <c r="N14" s="115">
        <v>76</v>
      </c>
      <c r="O14" s="115">
        <v>22846</v>
      </c>
    </row>
    <row r="15" spans="1:15" s="113" customFormat="1" ht="12" customHeight="1">
      <c r="B15" s="114" t="s">
        <v>66</v>
      </c>
      <c r="C15" s="115" t="s">
        <v>45</v>
      </c>
      <c r="D15" s="115" t="s">
        <v>45</v>
      </c>
      <c r="E15" s="115" t="s">
        <v>45</v>
      </c>
      <c r="F15" s="115" t="s">
        <v>45</v>
      </c>
      <c r="G15" s="115" t="s">
        <v>45</v>
      </c>
      <c r="H15" s="115" t="s">
        <v>45</v>
      </c>
      <c r="I15" s="115" t="s">
        <v>45</v>
      </c>
      <c r="J15" s="115" t="s">
        <v>45</v>
      </c>
      <c r="K15" s="115" t="s">
        <v>45</v>
      </c>
      <c r="L15" s="115" t="s">
        <v>45</v>
      </c>
      <c r="M15" s="115">
        <v>2349</v>
      </c>
      <c r="N15" s="115" t="s">
        <v>45</v>
      </c>
      <c r="O15" s="115">
        <v>2349</v>
      </c>
    </row>
    <row r="16" spans="1:15" s="113" customFormat="1" ht="12" customHeight="1">
      <c r="B16" s="114" t="s">
        <v>67</v>
      </c>
      <c r="C16" s="115">
        <v>67</v>
      </c>
      <c r="D16" s="115" t="s">
        <v>45</v>
      </c>
      <c r="E16" s="115" t="s">
        <v>45</v>
      </c>
      <c r="F16" s="115">
        <v>8878</v>
      </c>
      <c r="G16" s="115">
        <v>5711</v>
      </c>
      <c r="H16" s="115">
        <v>61</v>
      </c>
      <c r="I16" s="115" t="s">
        <v>45</v>
      </c>
      <c r="J16" s="115">
        <v>24852</v>
      </c>
      <c r="K16" s="115" t="s">
        <v>45</v>
      </c>
      <c r="L16" s="115" t="s">
        <v>45</v>
      </c>
      <c r="M16" s="115" t="s">
        <v>45</v>
      </c>
      <c r="N16" s="115" t="s">
        <v>45</v>
      </c>
      <c r="O16" s="115">
        <v>40272</v>
      </c>
    </row>
    <row r="17" spans="2:15" s="7" customFormat="1" ht="12" customHeight="1">
      <c r="B17" s="114" t="s">
        <v>68</v>
      </c>
      <c r="C17" s="115">
        <v>2563</v>
      </c>
      <c r="D17" s="115">
        <v>272</v>
      </c>
      <c r="E17" s="115">
        <v>138</v>
      </c>
      <c r="F17" s="115">
        <v>10371</v>
      </c>
      <c r="G17" s="115">
        <v>5136</v>
      </c>
      <c r="H17" s="115">
        <v>985</v>
      </c>
      <c r="I17" s="115">
        <v>107</v>
      </c>
      <c r="J17" s="115">
        <v>21703</v>
      </c>
      <c r="K17" s="115">
        <v>14</v>
      </c>
      <c r="L17" s="115">
        <v>58</v>
      </c>
      <c r="M17" s="115">
        <v>24462</v>
      </c>
      <c r="N17" s="115">
        <v>14752</v>
      </c>
      <c r="O17" s="115">
        <v>66816</v>
      </c>
    </row>
    <row r="18" spans="2:15" s="113" customFormat="1" ht="12" customHeight="1">
      <c r="B18" s="114" t="s">
        <v>69</v>
      </c>
      <c r="C18" s="115">
        <v>-3079</v>
      </c>
      <c r="D18" s="115">
        <v>-284</v>
      </c>
      <c r="E18" s="115">
        <v>-21</v>
      </c>
      <c r="F18" s="115">
        <v>-7976</v>
      </c>
      <c r="G18" s="115">
        <v>-3181</v>
      </c>
      <c r="H18" s="115">
        <v>-2128</v>
      </c>
      <c r="I18" s="115">
        <v>-1866</v>
      </c>
      <c r="J18" s="115">
        <v>-7967</v>
      </c>
      <c r="K18" s="115">
        <v>-15450</v>
      </c>
      <c r="L18" s="115">
        <v>-232</v>
      </c>
      <c r="M18" s="115">
        <v>-21479</v>
      </c>
      <c r="N18" s="115">
        <v>-816</v>
      </c>
      <c r="O18" s="115">
        <v>-63801</v>
      </c>
    </row>
    <row r="19" spans="2:15" s="113" customFormat="1" ht="12" customHeight="1">
      <c r="B19" s="114" t="s">
        <v>137</v>
      </c>
      <c r="C19" s="115" t="s">
        <v>45</v>
      </c>
      <c r="D19" s="115" t="s">
        <v>45</v>
      </c>
      <c r="E19" s="115" t="s">
        <v>45</v>
      </c>
      <c r="F19" s="115" t="s">
        <v>45</v>
      </c>
      <c r="G19" s="115" t="s">
        <v>45</v>
      </c>
      <c r="H19" s="115" t="s">
        <v>45</v>
      </c>
      <c r="I19" s="115" t="s">
        <v>45</v>
      </c>
      <c r="J19" s="115">
        <v>646</v>
      </c>
      <c r="K19" s="115">
        <v>2</v>
      </c>
      <c r="L19" s="115">
        <v>374</v>
      </c>
      <c r="M19" s="115" t="s">
        <v>45</v>
      </c>
      <c r="N19" s="115" t="s">
        <v>45</v>
      </c>
      <c r="O19" s="115">
        <v>1323</v>
      </c>
    </row>
    <row r="20" spans="2:15" s="113" customFormat="1" ht="12" customHeight="1">
      <c r="B20" s="114" t="s">
        <v>70</v>
      </c>
      <c r="C20" s="115">
        <v>159</v>
      </c>
      <c r="D20" s="115">
        <v>117</v>
      </c>
      <c r="E20" s="115">
        <v>42</v>
      </c>
      <c r="F20" s="115">
        <v>613</v>
      </c>
      <c r="G20" s="115">
        <v>152</v>
      </c>
      <c r="H20" s="115">
        <v>206</v>
      </c>
      <c r="I20" s="115">
        <v>62</v>
      </c>
      <c r="J20" s="115">
        <v>2523</v>
      </c>
      <c r="K20" s="115">
        <v>297</v>
      </c>
      <c r="L20" s="115">
        <v>2203</v>
      </c>
      <c r="M20" s="115">
        <v>36</v>
      </c>
      <c r="N20" s="115">
        <v>796</v>
      </c>
      <c r="O20" s="115">
        <v>9292</v>
      </c>
    </row>
    <row r="21" spans="2:15" s="113" customFormat="1" ht="12" customHeight="1">
      <c r="B21" s="114" t="s">
        <v>138</v>
      </c>
      <c r="C21" s="115">
        <v>75</v>
      </c>
      <c r="D21" s="115" t="s">
        <v>45</v>
      </c>
      <c r="E21" s="115" t="s">
        <v>45</v>
      </c>
      <c r="F21" s="115" t="s">
        <v>45</v>
      </c>
      <c r="G21" s="115" t="s">
        <v>45</v>
      </c>
      <c r="H21" s="115" t="s">
        <v>45</v>
      </c>
      <c r="I21" s="115" t="s">
        <v>45</v>
      </c>
      <c r="J21" s="115" t="s">
        <v>45</v>
      </c>
      <c r="K21" s="115" t="s">
        <v>45</v>
      </c>
      <c r="L21" s="115" t="s">
        <v>45</v>
      </c>
      <c r="M21" s="115" t="s">
        <v>45</v>
      </c>
      <c r="N21" s="115" t="s">
        <v>45</v>
      </c>
      <c r="O21" s="115">
        <v>2520</v>
      </c>
    </row>
    <row r="22" spans="2:15" s="7" customFormat="1" ht="12" customHeight="1">
      <c r="B22" s="114" t="s">
        <v>19</v>
      </c>
      <c r="C22" s="115">
        <v>126</v>
      </c>
      <c r="D22" s="115" t="s">
        <v>45</v>
      </c>
      <c r="E22" s="115" t="s">
        <v>45</v>
      </c>
      <c r="F22" s="115">
        <v>846</v>
      </c>
      <c r="G22" s="115" t="s">
        <v>45</v>
      </c>
      <c r="H22" s="115" t="s">
        <v>45</v>
      </c>
      <c r="I22" s="115" t="s">
        <v>45</v>
      </c>
      <c r="J22" s="115" t="s">
        <v>45</v>
      </c>
      <c r="K22" s="115" t="s">
        <v>45</v>
      </c>
      <c r="L22" s="115" t="s">
        <v>45</v>
      </c>
      <c r="M22" s="115" t="s">
        <v>45</v>
      </c>
      <c r="N22" s="115" t="s">
        <v>45</v>
      </c>
      <c r="O22" s="115">
        <v>35152</v>
      </c>
    </row>
    <row r="23" spans="2:15" s="113" customFormat="1" ht="12" customHeight="1">
      <c r="B23" s="114" t="s">
        <v>71</v>
      </c>
      <c r="C23" s="115">
        <v>164</v>
      </c>
      <c r="D23" s="115">
        <v>32</v>
      </c>
      <c r="E23" s="115">
        <v>26</v>
      </c>
      <c r="F23" s="115">
        <v>425</v>
      </c>
      <c r="G23" s="115">
        <v>568</v>
      </c>
      <c r="H23" s="115">
        <v>74</v>
      </c>
      <c r="I23" s="115">
        <v>24</v>
      </c>
      <c r="J23" s="115">
        <v>662</v>
      </c>
      <c r="K23" s="115">
        <v>0</v>
      </c>
      <c r="L23" s="115">
        <v>144</v>
      </c>
      <c r="M23" s="115" t="s">
        <v>45</v>
      </c>
      <c r="N23" s="115" t="s">
        <v>45</v>
      </c>
      <c r="O23" s="115">
        <v>4903</v>
      </c>
    </row>
    <row r="24" spans="2:15" s="7" customFormat="1" ht="12" customHeight="1">
      <c r="B24" s="114" t="s">
        <v>72</v>
      </c>
      <c r="C24" s="115">
        <v>622</v>
      </c>
      <c r="D24" s="115">
        <v>42</v>
      </c>
      <c r="E24" s="115">
        <v>15018</v>
      </c>
      <c r="F24" s="115">
        <v>29</v>
      </c>
      <c r="G24" s="115">
        <v>25</v>
      </c>
      <c r="H24" s="115">
        <v>408</v>
      </c>
      <c r="I24" s="115">
        <v>3298</v>
      </c>
      <c r="J24" s="115">
        <v>22829</v>
      </c>
      <c r="K24" s="115">
        <v>549</v>
      </c>
      <c r="L24" s="115">
        <v>151</v>
      </c>
      <c r="M24" s="115">
        <v>4982</v>
      </c>
      <c r="N24" s="115">
        <v>230</v>
      </c>
      <c r="O24" s="115">
        <v>14087</v>
      </c>
    </row>
    <row r="25" spans="2:15" s="113" customFormat="1" ht="12" customHeight="1">
      <c r="B25" s="91" t="s">
        <v>73</v>
      </c>
      <c r="C25" s="59">
        <v>38057</v>
      </c>
      <c r="D25" s="59">
        <v>2653</v>
      </c>
      <c r="E25" s="59">
        <v>18300</v>
      </c>
      <c r="F25" s="59">
        <v>218088</v>
      </c>
      <c r="G25" s="59">
        <v>112568</v>
      </c>
      <c r="H25" s="59">
        <v>59401</v>
      </c>
      <c r="I25" s="59">
        <v>8432</v>
      </c>
      <c r="J25" s="59">
        <v>114981</v>
      </c>
      <c r="K25" s="59">
        <v>7200</v>
      </c>
      <c r="L25" s="59">
        <v>7003</v>
      </c>
      <c r="M25" s="59">
        <v>12501</v>
      </c>
      <c r="N25" s="59">
        <v>95438</v>
      </c>
      <c r="O25" s="59">
        <v>705116</v>
      </c>
    </row>
    <row r="26" spans="2:15" s="113" customFormat="1" ht="12" customHeight="1">
      <c r="N26" s="131"/>
    </row>
    <row r="27" spans="2:15" s="21" customFormat="1" ht="12" customHeight="1">
      <c r="B27" s="133" t="s">
        <v>74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2:15" s="113" customFormat="1" ht="12" customHeight="1">
      <c r="B28" s="114" t="s">
        <v>75</v>
      </c>
      <c r="C28" s="115" t="s">
        <v>45</v>
      </c>
      <c r="D28" s="115" t="s">
        <v>45</v>
      </c>
      <c r="E28" s="115" t="s">
        <v>45</v>
      </c>
      <c r="F28" s="115">
        <v>195590</v>
      </c>
      <c r="G28" s="115">
        <v>98741</v>
      </c>
      <c r="H28" s="115" t="s">
        <v>45</v>
      </c>
      <c r="I28" s="115" t="s">
        <v>45</v>
      </c>
      <c r="J28" s="115">
        <v>101228</v>
      </c>
      <c r="K28" s="115" t="s">
        <v>45</v>
      </c>
      <c r="L28" s="115" t="s">
        <v>45</v>
      </c>
      <c r="M28" s="115" t="s">
        <v>45</v>
      </c>
      <c r="N28" s="115">
        <v>69760</v>
      </c>
      <c r="O28" s="115">
        <v>465202</v>
      </c>
    </row>
    <row r="29" spans="2:15" s="113" customFormat="1" ht="12" customHeight="1">
      <c r="B29" s="24" t="s">
        <v>76</v>
      </c>
      <c r="C29" s="58">
        <v>4698</v>
      </c>
      <c r="D29" s="58">
        <v>733</v>
      </c>
      <c r="E29" s="58">
        <v>1612</v>
      </c>
      <c r="F29" s="58" t="s">
        <v>45</v>
      </c>
      <c r="G29" s="58" t="s">
        <v>45</v>
      </c>
      <c r="H29" s="58">
        <v>44738</v>
      </c>
      <c r="I29" s="58">
        <v>35</v>
      </c>
      <c r="J29" s="58">
        <v>6817</v>
      </c>
      <c r="K29" s="58">
        <v>2074</v>
      </c>
      <c r="L29" s="58">
        <v>4410</v>
      </c>
      <c r="M29" s="58" t="s">
        <v>45</v>
      </c>
      <c r="N29" s="58" t="s">
        <v>45</v>
      </c>
      <c r="O29" s="58">
        <v>81095</v>
      </c>
    </row>
    <row r="30" spans="2:15" s="113" customFormat="1" ht="12" customHeight="1">
      <c r="B30" s="19" t="s">
        <v>77</v>
      </c>
      <c r="C30" s="115">
        <v>4518</v>
      </c>
      <c r="D30" s="115">
        <v>733</v>
      </c>
      <c r="E30" s="115">
        <v>1318</v>
      </c>
      <c r="F30" s="115" t="s">
        <v>45</v>
      </c>
      <c r="G30" s="115" t="s">
        <v>45</v>
      </c>
      <c r="H30" s="115">
        <v>19864</v>
      </c>
      <c r="I30" s="115">
        <v>35</v>
      </c>
      <c r="J30" s="115">
        <v>6817</v>
      </c>
      <c r="K30" s="115">
        <v>2074</v>
      </c>
      <c r="L30" s="115">
        <v>4410</v>
      </c>
      <c r="M30" s="115" t="s">
        <v>45</v>
      </c>
      <c r="N30" s="115" t="s">
        <v>45</v>
      </c>
      <c r="O30" s="115">
        <v>55011</v>
      </c>
    </row>
    <row r="31" spans="2:15" s="113" customFormat="1" ht="12" customHeight="1">
      <c r="B31" s="19" t="s">
        <v>78</v>
      </c>
      <c r="C31" s="115">
        <v>180</v>
      </c>
      <c r="D31" s="115" t="s">
        <v>45</v>
      </c>
      <c r="E31" s="115">
        <v>294</v>
      </c>
      <c r="F31" s="115" t="s">
        <v>45</v>
      </c>
      <c r="G31" s="115" t="s">
        <v>45</v>
      </c>
      <c r="H31" s="115">
        <v>24873</v>
      </c>
      <c r="I31" s="115" t="s">
        <v>45</v>
      </c>
      <c r="J31" s="115" t="s">
        <v>45</v>
      </c>
      <c r="K31" s="115" t="s">
        <v>45</v>
      </c>
      <c r="L31" s="115" t="s">
        <v>45</v>
      </c>
      <c r="M31" s="115" t="s">
        <v>45</v>
      </c>
      <c r="N31" s="115" t="s">
        <v>45</v>
      </c>
      <c r="O31" s="115">
        <v>26083</v>
      </c>
    </row>
    <row r="32" spans="2:15" s="113" customFormat="1" ht="12" customHeight="1">
      <c r="B32" s="114" t="s">
        <v>79</v>
      </c>
      <c r="C32" s="115">
        <v>15463</v>
      </c>
      <c r="D32" s="115">
        <v>845</v>
      </c>
      <c r="E32" s="115">
        <v>560</v>
      </c>
      <c r="F32" s="115">
        <v>5098</v>
      </c>
      <c r="G32" s="115">
        <v>2983</v>
      </c>
      <c r="H32" s="115">
        <v>1986</v>
      </c>
      <c r="I32" s="115">
        <v>150</v>
      </c>
      <c r="J32" s="115">
        <v>5457</v>
      </c>
      <c r="K32" s="115">
        <v>20632</v>
      </c>
      <c r="L32" s="115">
        <v>862</v>
      </c>
      <c r="M32" s="115">
        <v>710</v>
      </c>
      <c r="N32" s="115">
        <v>1434</v>
      </c>
      <c r="O32" s="115">
        <v>41802</v>
      </c>
    </row>
    <row r="33" spans="2:15" s="113" customFormat="1" ht="12" customHeight="1">
      <c r="B33" s="91" t="s">
        <v>80</v>
      </c>
      <c r="C33" s="59">
        <v>20161</v>
      </c>
      <c r="D33" s="59">
        <v>1578</v>
      </c>
      <c r="E33" s="59">
        <v>2173</v>
      </c>
      <c r="F33" s="59">
        <v>200689</v>
      </c>
      <c r="G33" s="59">
        <v>101725</v>
      </c>
      <c r="H33" s="59">
        <v>46724</v>
      </c>
      <c r="I33" s="59">
        <v>186</v>
      </c>
      <c r="J33" s="59">
        <v>113503</v>
      </c>
      <c r="K33" s="59">
        <v>22707</v>
      </c>
      <c r="L33" s="59">
        <v>5273</v>
      </c>
      <c r="M33" s="59">
        <v>710</v>
      </c>
      <c r="N33" s="59">
        <v>71194</v>
      </c>
      <c r="O33" s="59">
        <v>588101</v>
      </c>
    </row>
    <row r="34" spans="2:15" s="21" customFormat="1" ht="12" customHeight="1">
      <c r="B34" s="92" t="s">
        <v>81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2:15" s="113" customFormat="1" ht="12" customHeight="1">
      <c r="B35" s="114" t="s">
        <v>82</v>
      </c>
      <c r="C35" s="115">
        <v>17895</v>
      </c>
      <c r="D35" s="115">
        <v>1074</v>
      </c>
      <c r="E35" s="115">
        <v>16127</v>
      </c>
      <c r="F35" s="115">
        <v>17399</v>
      </c>
      <c r="G35" s="115">
        <v>10843</v>
      </c>
      <c r="H35" s="115">
        <v>12676</v>
      </c>
      <c r="I35" s="115">
        <v>8246</v>
      </c>
      <c r="J35" s="115">
        <v>1478</v>
      </c>
      <c r="K35" s="115">
        <v>-15506</v>
      </c>
      <c r="L35" s="115">
        <v>1729</v>
      </c>
      <c r="M35" s="115">
        <v>11790</v>
      </c>
      <c r="N35" s="115">
        <v>24243</v>
      </c>
      <c r="O35" s="115">
        <v>98520</v>
      </c>
    </row>
    <row r="36" spans="2:15" s="113" customFormat="1" ht="12" customHeight="1">
      <c r="B36" s="114" t="s">
        <v>83</v>
      </c>
      <c r="C36" s="115" t="s">
        <v>45</v>
      </c>
      <c r="D36" s="115" t="s">
        <v>45</v>
      </c>
      <c r="E36" s="115" t="s">
        <v>45</v>
      </c>
      <c r="F36" s="115" t="s">
        <v>45</v>
      </c>
      <c r="G36" s="115" t="s">
        <v>45</v>
      </c>
      <c r="H36" s="115" t="s">
        <v>45</v>
      </c>
      <c r="I36" s="115" t="s">
        <v>45</v>
      </c>
      <c r="J36" s="115" t="s">
        <v>45</v>
      </c>
      <c r="K36" s="115" t="s">
        <v>45</v>
      </c>
      <c r="L36" s="115" t="s">
        <v>45</v>
      </c>
      <c r="M36" s="115" t="s">
        <v>45</v>
      </c>
      <c r="N36" s="115" t="s">
        <v>45</v>
      </c>
      <c r="O36" s="115">
        <v>18495</v>
      </c>
    </row>
    <row r="37" spans="2:15" s="113" customFormat="1" ht="12" customHeight="1">
      <c r="B37" s="91" t="s">
        <v>84</v>
      </c>
      <c r="C37" s="59">
        <v>17895</v>
      </c>
      <c r="D37" s="59">
        <v>1074</v>
      </c>
      <c r="E37" s="59">
        <v>16127</v>
      </c>
      <c r="F37" s="59">
        <v>17399</v>
      </c>
      <c r="G37" s="59">
        <v>10843</v>
      </c>
      <c r="H37" s="59">
        <v>12676</v>
      </c>
      <c r="I37" s="59">
        <v>8246</v>
      </c>
      <c r="J37" s="59">
        <v>1478</v>
      </c>
      <c r="K37" s="59">
        <v>-15506</v>
      </c>
      <c r="L37" s="59">
        <v>1729</v>
      </c>
      <c r="M37" s="59">
        <v>11790</v>
      </c>
      <c r="N37" s="59">
        <v>24243</v>
      </c>
      <c r="O37" s="59">
        <v>117015</v>
      </c>
    </row>
    <row r="38" spans="2:15" s="113" customFormat="1" ht="12" customHeight="1">
      <c r="B38" s="91" t="s">
        <v>85</v>
      </c>
      <c r="C38" s="59">
        <v>38057</v>
      </c>
      <c r="D38" s="59">
        <v>2653</v>
      </c>
      <c r="E38" s="59">
        <v>18300</v>
      </c>
      <c r="F38" s="59">
        <v>218088</v>
      </c>
      <c r="G38" s="59">
        <v>112568</v>
      </c>
      <c r="H38" s="59">
        <v>59401</v>
      </c>
      <c r="I38" s="59">
        <v>8432</v>
      </c>
      <c r="J38" s="59">
        <v>114981</v>
      </c>
      <c r="K38" s="59">
        <v>7200</v>
      </c>
      <c r="L38" s="59">
        <v>7003</v>
      </c>
      <c r="M38" s="59">
        <v>12501</v>
      </c>
      <c r="N38" s="59">
        <v>95438</v>
      </c>
      <c r="O38" s="59">
        <v>705116</v>
      </c>
    </row>
    <row r="39" spans="2:15" s="113" customFormat="1" ht="12" customHeight="1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2:15" s="113" customFormat="1" ht="12" customHeight="1">
      <c r="B40" s="11" t="s">
        <v>86</v>
      </c>
      <c r="C40" s="115">
        <v>208213</v>
      </c>
      <c r="D40" s="115" t="s">
        <v>45</v>
      </c>
      <c r="E40" s="115" t="s">
        <v>45</v>
      </c>
      <c r="F40" s="115" t="s">
        <v>45</v>
      </c>
      <c r="G40" s="115" t="s">
        <v>45</v>
      </c>
      <c r="H40" s="115">
        <v>10</v>
      </c>
      <c r="I40" s="115" t="s">
        <v>45</v>
      </c>
      <c r="J40" s="115">
        <v>2810</v>
      </c>
      <c r="K40" s="115" t="s">
        <v>45</v>
      </c>
      <c r="L40" s="115" t="s">
        <v>45</v>
      </c>
      <c r="M40" s="115" t="s">
        <v>45</v>
      </c>
      <c r="N40" s="115">
        <v>3652</v>
      </c>
      <c r="O40" s="115">
        <v>214687</v>
      </c>
    </row>
    <row r="41" spans="2:15" s="113" customFormat="1" ht="12" customHeight="1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s="113" customFormat="1" ht="12" customHeight="1">
      <c r="B42" s="11" t="s">
        <v>147</v>
      </c>
      <c r="C42" s="115">
        <v>333</v>
      </c>
      <c r="D42" s="115" t="s">
        <v>45</v>
      </c>
      <c r="E42" s="115">
        <v>0</v>
      </c>
      <c r="F42" s="115">
        <v>8905</v>
      </c>
      <c r="G42" s="115">
        <v>3242</v>
      </c>
      <c r="H42" s="115">
        <v>3528</v>
      </c>
      <c r="I42" s="115">
        <v>2072</v>
      </c>
      <c r="J42" s="115">
        <v>3228</v>
      </c>
      <c r="K42" s="115" t="s">
        <v>45</v>
      </c>
      <c r="L42" s="115">
        <v>102</v>
      </c>
      <c r="M42" s="115" t="s">
        <v>45</v>
      </c>
      <c r="N42" s="115">
        <v>351</v>
      </c>
      <c r="O42" s="115">
        <v>21848</v>
      </c>
    </row>
    <row r="43" spans="2:15" s="113" customFormat="1" ht="12" customHeight="1">
      <c r="B43" s="11" t="s">
        <v>88</v>
      </c>
      <c r="C43" s="115">
        <v>3079</v>
      </c>
      <c r="D43" s="115">
        <v>284</v>
      </c>
      <c r="E43" s="115">
        <v>21</v>
      </c>
      <c r="F43" s="115">
        <v>7976</v>
      </c>
      <c r="G43" s="115">
        <v>3181</v>
      </c>
      <c r="H43" s="115">
        <v>2128</v>
      </c>
      <c r="I43" s="115">
        <v>1866</v>
      </c>
      <c r="J43" s="115">
        <v>7967</v>
      </c>
      <c r="K43" s="115">
        <v>15450</v>
      </c>
      <c r="L43" s="115">
        <v>232</v>
      </c>
      <c r="M43" s="115">
        <v>21479</v>
      </c>
      <c r="N43" s="115">
        <v>816</v>
      </c>
      <c r="O43" s="115">
        <v>63801</v>
      </c>
    </row>
    <row r="44" spans="2:15" s="113" customFormat="1" ht="12" customHeight="1">
      <c r="B44" s="20" t="s">
        <v>87</v>
      </c>
      <c r="C44" s="115">
        <v>59</v>
      </c>
      <c r="D44" s="115" t="s">
        <v>45</v>
      </c>
      <c r="E44" s="115">
        <v>21</v>
      </c>
      <c r="F44" s="115">
        <v>7947</v>
      </c>
      <c r="G44" s="115">
        <v>3160</v>
      </c>
      <c r="H44" s="115">
        <v>2119</v>
      </c>
      <c r="I44" s="115">
        <v>1817</v>
      </c>
      <c r="J44" s="115">
        <v>3438</v>
      </c>
      <c r="K44" s="115" t="s">
        <v>45</v>
      </c>
      <c r="L44" s="115">
        <v>232</v>
      </c>
      <c r="M44" s="115" t="s">
        <v>45</v>
      </c>
      <c r="N44" s="115">
        <v>816</v>
      </c>
      <c r="O44" s="115">
        <v>19585</v>
      </c>
    </row>
    <row r="45" spans="2:15" s="113" customFormat="1" ht="12" customHeight="1">
      <c r="B45" s="19" t="s">
        <v>89</v>
      </c>
      <c r="C45" s="71">
        <v>0.1159</v>
      </c>
      <c r="D45" s="71" t="s">
        <v>45</v>
      </c>
      <c r="E45" s="71">
        <v>2.0000000000000001E-4</v>
      </c>
      <c r="F45" s="71">
        <v>5.3100000000000001E-2</v>
      </c>
      <c r="G45" s="71">
        <v>3.3500000000000002E-2</v>
      </c>
      <c r="H45" s="71">
        <v>6.3500000000000001E-2</v>
      </c>
      <c r="I45" s="71">
        <v>0.66549999999999998</v>
      </c>
      <c r="J45" s="71">
        <v>7.3800000000000004E-2</v>
      </c>
      <c r="K45" s="71" t="s">
        <v>45</v>
      </c>
      <c r="L45" s="71">
        <v>2.5100000000000001E-2</v>
      </c>
      <c r="M45" s="71" t="s">
        <v>45</v>
      </c>
      <c r="N45" s="71">
        <v>7.4999999999999997E-3</v>
      </c>
      <c r="O45" s="71">
        <v>5.0599999999999999E-2</v>
      </c>
    </row>
    <row r="46" spans="2:15" s="113" customFormat="1" ht="12" customHeight="1">
      <c r="B46" s="19" t="s">
        <v>90</v>
      </c>
      <c r="C46" s="71">
        <v>9.5399999999999999E-2</v>
      </c>
      <c r="D46" s="71" t="s">
        <v>47</v>
      </c>
      <c r="E46" s="71">
        <v>0</v>
      </c>
      <c r="F46" s="71">
        <v>5.7000000000000002E-3</v>
      </c>
      <c r="G46" s="71">
        <v>8.0000000000000004E-4</v>
      </c>
      <c r="H46" s="71">
        <v>2.53E-2</v>
      </c>
      <c r="I46" s="71">
        <v>8.2100000000000006E-2</v>
      </c>
      <c r="J46" s="71">
        <v>0</v>
      </c>
      <c r="K46" s="71" t="s">
        <v>47</v>
      </c>
      <c r="L46" s="71">
        <v>0</v>
      </c>
      <c r="M46" s="71" t="s">
        <v>47</v>
      </c>
      <c r="N46" s="71">
        <v>0</v>
      </c>
      <c r="O46" s="71">
        <v>5.1999999999999998E-3</v>
      </c>
    </row>
    <row r="47" spans="2:15" s="113" customFormat="1" ht="12" customHeight="1">
      <c r="B47" s="20" t="s">
        <v>91</v>
      </c>
      <c r="C47" s="115">
        <v>3020</v>
      </c>
      <c r="D47" s="115">
        <v>284</v>
      </c>
      <c r="E47" s="115" t="s">
        <v>45</v>
      </c>
      <c r="F47" s="115">
        <v>28</v>
      </c>
      <c r="G47" s="115">
        <v>20</v>
      </c>
      <c r="H47" s="115">
        <v>8</v>
      </c>
      <c r="I47" s="115">
        <v>48</v>
      </c>
      <c r="J47" s="115">
        <v>4528</v>
      </c>
      <c r="K47" s="115">
        <v>15450</v>
      </c>
      <c r="L47" s="115" t="s">
        <v>45</v>
      </c>
      <c r="M47" s="115">
        <v>21479</v>
      </c>
      <c r="N47" s="50" t="s">
        <v>45</v>
      </c>
      <c r="O47" s="115">
        <v>44216</v>
      </c>
    </row>
    <row r="48" spans="2:15" s="113" customFormat="1">
      <c r="B48" s="79"/>
      <c r="C48" s="79"/>
      <c r="D48" s="79"/>
      <c r="E48" s="79"/>
      <c r="F48" s="79"/>
      <c r="G48" s="79"/>
      <c r="H48" s="79"/>
      <c r="O48" s="17"/>
    </row>
    <row r="49" spans="1:15" s="113" customFormat="1">
      <c r="B49" s="79"/>
      <c r="C49" s="79"/>
      <c r="D49" s="79"/>
      <c r="E49" s="79"/>
      <c r="F49" s="79"/>
      <c r="G49" s="79"/>
      <c r="H49" s="79"/>
      <c r="O49" s="17"/>
    </row>
    <row r="50" spans="1:15" s="113" customFormat="1" ht="13.5" customHeight="1">
      <c r="A50" s="120" t="s">
        <v>161</v>
      </c>
      <c r="B50" s="80"/>
      <c r="C50" s="35" t="s">
        <v>24</v>
      </c>
      <c r="D50" s="33" t="s">
        <v>25</v>
      </c>
      <c r="E50" s="33" t="s">
        <v>26</v>
      </c>
      <c r="F50" s="33" t="s">
        <v>27</v>
      </c>
      <c r="G50" s="33" t="s">
        <v>28</v>
      </c>
      <c r="H50" s="34" t="s">
        <v>29</v>
      </c>
      <c r="I50" s="33" t="s">
        <v>30</v>
      </c>
      <c r="J50" s="33" t="s">
        <v>31</v>
      </c>
      <c r="K50" s="33" t="s">
        <v>32</v>
      </c>
      <c r="L50" s="33" t="s">
        <v>148</v>
      </c>
      <c r="M50" s="33" t="s">
        <v>33</v>
      </c>
      <c r="N50" s="33"/>
      <c r="O50" s="33" t="s">
        <v>34</v>
      </c>
    </row>
    <row r="51" spans="1:15" s="113" customFormat="1">
      <c r="B51" s="81"/>
      <c r="C51" s="36" t="s">
        <v>35</v>
      </c>
      <c r="D51" s="37" t="s">
        <v>36</v>
      </c>
      <c r="E51" s="37" t="s">
        <v>23</v>
      </c>
      <c r="F51" s="37" t="s">
        <v>37</v>
      </c>
      <c r="G51" s="37" t="s">
        <v>38</v>
      </c>
      <c r="H51" s="37" t="s">
        <v>20</v>
      </c>
      <c r="I51" s="38" t="s">
        <v>21</v>
      </c>
      <c r="J51" s="38" t="s">
        <v>39</v>
      </c>
      <c r="K51" s="38" t="s">
        <v>42</v>
      </c>
      <c r="L51" s="38" t="s">
        <v>149</v>
      </c>
      <c r="M51" s="38" t="s">
        <v>40</v>
      </c>
      <c r="N51" s="38"/>
      <c r="O51" s="38"/>
    </row>
    <row r="52" spans="1:15" s="21" customFormat="1" ht="12" customHeight="1">
      <c r="B52" s="90" t="s">
        <v>61</v>
      </c>
      <c r="C52" s="28"/>
      <c r="D52" s="31"/>
      <c r="E52" s="31"/>
      <c r="F52" s="31"/>
      <c r="G52" s="31"/>
      <c r="H52" s="31"/>
      <c r="I52" s="32"/>
      <c r="J52" s="32"/>
      <c r="K52" s="32"/>
      <c r="L52" s="32"/>
      <c r="M52" s="32"/>
      <c r="N52" s="32"/>
      <c r="O52" s="32"/>
    </row>
    <row r="53" spans="1:15" s="113" customFormat="1" ht="12" customHeight="1">
      <c r="B53" s="114" t="s">
        <v>60</v>
      </c>
      <c r="C53" s="115">
        <v>3733</v>
      </c>
      <c r="D53" s="115">
        <v>673</v>
      </c>
      <c r="E53" s="115">
        <v>325</v>
      </c>
      <c r="F53" s="115">
        <v>21250</v>
      </c>
      <c r="G53" s="115">
        <v>9268</v>
      </c>
      <c r="H53" s="115">
        <v>5646</v>
      </c>
      <c r="I53" s="115">
        <v>495</v>
      </c>
      <c r="J53" s="115">
        <v>5729</v>
      </c>
      <c r="K53" s="115">
        <v>133</v>
      </c>
      <c r="L53" s="115">
        <v>215</v>
      </c>
      <c r="M53" s="115">
        <v>52</v>
      </c>
      <c r="N53" s="50"/>
      <c r="O53" s="115">
        <v>59801</v>
      </c>
    </row>
    <row r="54" spans="1:15" s="113" customFormat="1" ht="12" customHeight="1">
      <c r="B54" s="23" t="s">
        <v>62</v>
      </c>
      <c r="C54" s="58">
        <v>2922</v>
      </c>
      <c r="D54" s="58" t="s">
        <v>45</v>
      </c>
      <c r="E54" s="58">
        <v>2827</v>
      </c>
      <c r="F54" s="58">
        <v>176136</v>
      </c>
      <c r="G54" s="58">
        <v>95746</v>
      </c>
      <c r="H54" s="58">
        <v>56602</v>
      </c>
      <c r="I54" s="58">
        <v>3484</v>
      </c>
      <c r="J54" s="58">
        <v>48632</v>
      </c>
      <c r="K54" s="58" t="s">
        <v>45</v>
      </c>
      <c r="L54" s="58">
        <v>4877</v>
      </c>
      <c r="M54" s="58" t="s">
        <v>45</v>
      </c>
      <c r="N54" s="53"/>
      <c r="O54" s="58">
        <v>398318</v>
      </c>
    </row>
    <row r="55" spans="1:15" s="113" customFormat="1" ht="12" customHeight="1">
      <c r="B55" s="19" t="s">
        <v>16</v>
      </c>
      <c r="C55" s="115">
        <v>2922</v>
      </c>
      <c r="D55" s="115" t="s">
        <v>45</v>
      </c>
      <c r="E55" s="115">
        <v>3</v>
      </c>
      <c r="F55" s="115" t="s">
        <v>45</v>
      </c>
      <c r="G55" s="115" t="s">
        <v>45</v>
      </c>
      <c r="H55" s="115">
        <v>53870</v>
      </c>
      <c r="I55" s="115">
        <v>3484</v>
      </c>
      <c r="J55" s="115" t="s">
        <v>45</v>
      </c>
      <c r="K55" s="115" t="s">
        <v>45</v>
      </c>
      <c r="L55" s="115">
        <v>4877</v>
      </c>
      <c r="M55" s="115" t="s">
        <v>45</v>
      </c>
      <c r="N55" s="50"/>
      <c r="O55" s="115">
        <v>66195</v>
      </c>
    </row>
    <row r="56" spans="1:15" s="113" customFormat="1" ht="12" customHeight="1">
      <c r="B56" s="19" t="s">
        <v>18</v>
      </c>
      <c r="C56" s="115" t="s">
        <v>45</v>
      </c>
      <c r="D56" s="115" t="s">
        <v>45</v>
      </c>
      <c r="E56" s="115" t="s">
        <v>45</v>
      </c>
      <c r="F56" s="115">
        <v>176136</v>
      </c>
      <c r="G56" s="115">
        <v>95746</v>
      </c>
      <c r="H56" s="115" t="s">
        <v>45</v>
      </c>
      <c r="I56" s="115" t="s">
        <v>45</v>
      </c>
      <c r="J56" s="115">
        <v>48632</v>
      </c>
      <c r="K56" s="115" t="s">
        <v>45</v>
      </c>
      <c r="L56" s="115" t="s">
        <v>45</v>
      </c>
      <c r="M56" s="115" t="s">
        <v>45</v>
      </c>
      <c r="N56" s="50"/>
      <c r="O56" s="115">
        <v>325742</v>
      </c>
    </row>
    <row r="57" spans="1:15" s="113" customFormat="1" ht="12" customHeight="1">
      <c r="B57" s="19" t="s">
        <v>17</v>
      </c>
      <c r="C57" s="115" t="s">
        <v>45</v>
      </c>
      <c r="D57" s="115" t="s">
        <v>45</v>
      </c>
      <c r="E57" s="115">
        <v>2823</v>
      </c>
      <c r="F57" s="115" t="s">
        <v>45</v>
      </c>
      <c r="G57" s="115" t="s">
        <v>45</v>
      </c>
      <c r="H57" s="115" t="s">
        <v>45</v>
      </c>
      <c r="I57" s="115" t="s">
        <v>45</v>
      </c>
      <c r="J57" s="115" t="s">
        <v>45</v>
      </c>
      <c r="K57" s="115" t="s">
        <v>45</v>
      </c>
      <c r="L57" s="115" t="s">
        <v>45</v>
      </c>
      <c r="M57" s="115" t="s">
        <v>45</v>
      </c>
      <c r="N57" s="50"/>
      <c r="O57" s="115">
        <v>2823</v>
      </c>
    </row>
    <row r="58" spans="1:15" s="113" customFormat="1" ht="12" customHeight="1">
      <c r="B58" s="19" t="s">
        <v>63</v>
      </c>
      <c r="C58" s="115" t="s">
        <v>45</v>
      </c>
      <c r="D58" s="115" t="s">
        <v>45</v>
      </c>
      <c r="E58" s="115" t="s">
        <v>45</v>
      </c>
      <c r="F58" s="115" t="s">
        <v>45</v>
      </c>
      <c r="G58" s="115" t="s">
        <v>45</v>
      </c>
      <c r="H58" s="115">
        <v>2731</v>
      </c>
      <c r="I58" s="115" t="s">
        <v>45</v>
      </c>
      <c r="J58" s="115" t="s">
        <v>45</v>
      </c>
      <c r="K58" s="115" t="s">
        <v>45</v>
      </c>
      <c r="L58" s="115" t="s">
        <v>45</v>
      </c>
      <c r="M58" s="115" t="s">
        <v>45</v>
      </c>
      <c r="N58" s="50"/>
      <c r="O58" s="115">
        <v>3556</v>
      </c>
    </row>
    <row r="59" spans="1:15" s="7" customFormat="1" ht="12" customHeight="1">
      <c r="B59" s="114" t="s">
        <v>64</v>
      </c>
      <c r="C59" s="115">
        <v>12572</v>
      </c>
      <c r="D59" s="115">
        <v>1932</v>
      </c>
      <c r="E59" s="115" t="s">
        <v>45</v>
      </c>
      <c r="F59" s="115" t="s">
        <v>45</v>
      </c>
      <c r="G59" s="115" t="s">
        <v>45</v>
      </c>
      <c r="H59" s="115" t="s">
        <v>45</v>
      </c>
      <c r="I59" s="115">
        <v>3144</v>
      </c>
      <c r="J59" s="115" t="s">
        <v>45</v>
      </c>
      <c r="K59" s="115">
        <v>22080</v>
      </c>
      <c r="L59" s="115" t="s">
        <v>45</v>
      </c>
      <c r="M59" s="115" t="s">
        <v>45</v>
      </c>
      <c r="N59" s="50"/>
      <c r="O59" s="115">
        <v>39901</v>
      </c>
    </row>
    <row r="60" spans="1:15" s="7" customFormat="1" ht="12" customHeight="1">
      <c r="B60" s="114" t="s">
        <v>65</v>
      </c>
      <c r="C60" s="115">
        <v>16852</v>
      </c>
      <c r="D60" s="115" t="s">
        <v>45</v>
      </c>
      <c r="E60" s="115" t="s">
        <v>45</v>
      </c>
      <c r="F60" s="115">
        <v>1217</v>
      </c>
      <c r="G60" s="115">
        <v>626</v>
      </c>
      <c r="H60" s="115">
        <v>266</v>
      </c>
      <c r="I60" s="115">
        <v>14</v>
      </c>
      <c r="J60" s="115">
        <v>918</v>
      </c>
      <c r="K60" s="115" t="s">
        <v>45</v>
      </c>
      <c r="L60" s="115">
        <v>99</v>
      </c>
      <c r="M60" s="115">
        <v>1838</v>
      </c>
      <c r="N60" s="50"/>
      <c r="O60" s="115">
        <v>23223</v>
      </c>
    </row>
    <row r="61" spans="1:15" s="113" customFormat="1" ht="12" customHeight="1">
      <c r="B61" s="114" t="s">
        <v>66</v>
      </c>
      <c r="C61" s="115" t="s">
        <v>45</v>
      </c>
      <c r="D61" s="115" t="s">
        <v>45</v>
      </c>
      <c r="E61" s="115" t="s">
        <v>45</v>
      </c>
      <c r="F61" s="115" t="s">
        <v>45</v>
      </c>
      <c r="G61" s="115" t="s">
        <v>45</v>
      </c>
      <c r="H61" s="115" t="s">
        <v>45</v>
      </c>
      <c r="I61" s="115" t="s">
        <v>45</v>
      </c>
      <c r="J61" s="115" t="s">
        <v>45</v>
      </c>
      <c r="K61" s="115" t="s">
        <v>45</v>
      </c>
      <c r="L61" s="115" t="s">
        <v>45</v>
      </c>
      <c r="M61" s="115">
        <v>3062</v>
      </c>
      <c r="N61" s="50"/>
      <c r="O61" s="115">
        <v>3062</v>
      </c>
    </row>
    <row r="62" spans="1:15" s="113" customFormat="1" ht="12" customHeight="1">
      <c r="B62" s="114" t="s">
        <v>67</v>
      </c>
      <c r="C62" s="115">
        <v>67</v>
      </c>
      <c r="D62" s="115" t="s">
        <v>45</v>
      </c>
      <c r="E62" s="115" t="s">
        <v>45</v>
      </c>
      <c r="F62" s="115">
        <v>10731</v>
      </c>
      <c r="G62" s="115">
        <v>5907</v>
      </c>
      <c r="H62" s="115">
        <v>280</v>
      </c>
      <c r="I62" s="115" t="s">
        <v>45</v>
      </c>
      <c r="J62" s="115">
        <v>26128</v>
      </c>
      <c r="K62" s="115" t="s">
        <v>45</v>
      </c>
      <c r="L62" s="115" t="s">
        <v>45</v>
      </c>
      <c r="M62" s="115" t="s">
        <v>45</v>
      </c>
      <c r="N62" s="50"/>
      <c r="O62" s="115">
        <v>43762</v>
      </c>
    </row>
    <row r="63" spans="1:15" s="7" customFormat="1" ht="12" customHeight="1">
      <c r="B63" s="114" t="s">
        <v>68</v>
      </c>
      <c r="C63" s="115">
        <v>2649</v>
      </c>
      <c r="D63" s="115">
        <v>236</v>
      </c>
      <c r="E63" s="115">
        <v>143</v>
      </c>
      <c r="F63" s="115">
        <v>10299</v>
      </c>
      <c r="G63" s="115">
        <v>4975</v>
      </c>
      <c r="H63" s="115">
        <v>1018</v>
      </c>
      <c r="I63" s="115">
        <v>202</v>
      </c>
      <c r="J63" s="115">
        <v>18122</v>
      </c>
      <c r="K63" s="115">
        <v>8</v>
      </c>
      <c r="L63" s="115">
        <v>74</v>
      </c>
      <c r="M63" s="115">
        <v>25069</v>
      </c>
      <c r="N63" s="50"/>
      <c r="O63" s="115">
        <v>53067</v>
      </c>
    </row>
    <row r="64" spans="1:15" s="113" customFormat="1" ht="12" customHeight="1">
      <c r="B64" s="114" t="s">
        <v>69</v>
      </c>
      <c r="C64" s="115">
        <v>-2956</v>
      </c>
      <c r="D64" s="115">
        <v>-224</v>
      </c>
      <c r="E64" s="115">
        <v>-22</v>
      </c>
      <c r="F64" s="115">
        <v>-8588</v>
      </c>
      <c r="G64" s="115">
        <v>-3397</v>
      </c>
      <c r="H64" s="115">
        <v>-2281</v>
      </c>
      <c r="I64" s="115">
        <v>-1994</v>
      </c>
      <c r="J64" s="115">
        <v>-7032</v>
      </c>
      <c r="K64" s="115">
        <v>-15580</v>
      </c>
      <c r="L64" s="115">
        <v>-251</v>
      </c>
      <c r="M64" s="115">
        <v>-21235</v>
      </c>
      <c r="N64" s="50"/>
      <c r="O64" s="115">
        <v>-62899</v>
      </c>
    </row>
    <row r="65" spans="2:15" s="113" customFormat="1" ht="12" customHeight="1">
      <c r="B65" s="114" t="s">
        <v>137</v>
      </c>
      <c r="C65" s="115" t="s">
        <v>45</v>
      </c>
      <c r="D65" s="115" t="s">
        <v>45</v>
      </c>
      <c r="E65" s="115" t="s">
        <v>45</v>
      </c>
      <c r="F65" s="115" t="s">
        <v>45</v>
      </c>
      <c r="G65" s="115" t="s">
        <v>45</v>
      </c>
      <c r="H65" s="115" t="s">
        <v>45</v>
      </c>
      <c r="I65" s="115" t="s">
        <v>45</v>
      </c>
      <c r="J65" s="115">
        <v>654</v>
      </c>
      <c r="K65" s="115">
        <v>2</v>
      </c>
      <c r="L65" s="115">
        <v>456</v>
      </c>
      <c r="M65" s="115" t="s">
        <v>45</v>
      </c>
      <c r="N65" s="50"/>
      <c r="O65" s="115">
        <v>1119</v>
      </c>
    </row>
    <row r="66" spans="2:15" s="113" customFormat="1" ht="12" customHeight="1">
      <c r="B66" s="114" t="s">
        <v>70</v>
      </c>
      <c r="C66" s="115">
        <v>176</v>
      </c>
      <c r="D66" s="115">
        <v>154</v>
      </c>
      <c r="E66" s="115">
        <v>43</v>
      </c>
      <c r="F66" s="115">
        <v>703</v>
      </c>
      <c r="G66" s="115">
        <v>169</v>
      </c>
      <c r="H66" s="115">
        <v>229</v>
      </c>
      <c r="I66" s="115">
        <v>44</v>
      </c>
      <c r="J66" s="115">
        <v>2592</v>
      </c>
      <c r="K66" s="115">
        <v>302</v>
      </c>
      <c r="L66" s="115">
        <v>2233</v>
      </c>
      <c r="M66" s="115">
        <v>43</v>
      </c>
      <c r="N66" s="50"/>
      <c r="O66" s="115">
        <v>8738</v>
      </c>
    </row>
    <row r="67" spans="2:15" s="113" customFormat="1" ht="12" customHeight="1">
      <c r="B67" s="114" t="s">
        <v>138</v>
      </c>
      <c r="C67" s="115">
        <v>75</v>
      </c>
      <c r="D67" s="115" t="s">
        <v>45</v>
      </c>
      <c r="E67" s="115" t="s">
        <v>45</v>
      </c>
      <c r="F67" s="115" t="s">
        <v>45</v>
      </c>
      <c r="G67" s="115" t="s">
        <v>45</v>
      </c>
      <c r="H67" s="115" t="s">
        <v>45</v>
      </c>
      <c r="I67" s="115" t="s">
        <v>45</v>
      </c>
      <c r="J67" s="115" t="s">
        <v>45</v>
      </c>
      <c r="K67" s="115" t="s">
        <v>45</v>
      </c>
      <c r="L67" s="115" t="s">
        <v>45</v>
      </c>
      <c r="M67" s="115" t="s">
        <v>45</v>
      </c>
      <c r="N67" s="50"/>
      <c r="O67" s="115">
        <v>2552</v>
      </c>
    </row>
    <row r="68" spans="2:15" s="7" customFormat="1" ht="12" customHeight="1">
      <c r="B68" s="114" t="s">
        <v>19</v>
      </c>
      <c r="C68" s="115">
        <v>126</v>
      </c>
      <c r="D68" s="115" t="s">
        <v>45</v>
      </c>
      <c r="E68" s="115" t="s">
        <v>45</v>
      </c>
      <c r="F68" s="115">
        <v>878</v>
      </c>
      <c r="G68" s="115" t="s">
        <v>45</v>
      </c>
      <c r="H68" s="115" t="s">
        <v>45</v>
      </c>
      <c r="I68" s="115" t="s">
        <v>45</v>
      </c>
      <c r="J68" s="115" t="s">
        <v>45</v>
      </c>
      <c r="K68" s="115" t="s">
        <v>45</v>
      </c>
      <c r="L68" s="115" t="s">
        <v>45</v>
      </c>
      <c r="M68" s="115" t="s">
        <v>45</v>
      </c>
      <c r="N68" s="50"/>
      <c r="O68" s="115">
        <v>35367</v>
      </c>
    </row>
    <row r="69" spans="2:15" s="113" customFormat="1" ht="12" customHeight="1">
      <c r="B69" s="114" t="s">
        <v>71</v>
      </c>
      <c r="C69" s="115">
        <v>146</v>
      </c>
      <c r="D69" s="115">
        <v>0</v>
      </c>
      <c r="E69" s="115">
        <v>29</v>
      </c>
      <c r="F69" s="115">
        <v>468</v>
      </c>
      <c r="G69" s="115">
        <v>628</v>
      </c>
      <c r="H69" s="115">
        <v>90</v>
      </c>
      <c r="I69" s="115">
        <v>25</v>
      </c>
      <c r="J69" s="115">
        <v>691</v>
      </c>
      <c r="K69" s="115">
        <v>0</v>
      </c>
      <c r="L69" s="115">
        <v>117</v>
      </c>
      <c r="M69" s="115">
        <v>0</v>
      </c>
      <c r="N69" s="50"/>
      <c r="O69" s="115">
        <v>4610</v>
      </c>
    </row>
    <row r="70" spans="2:15" s="7" customFormat="1" ht="12" customHeight="1">
      <c r="B70" s="114" t="s">
        <v>72</v>
      </c>
      <c r="C70" s="115">
        <v>609</v>
      </c>
      <c r="D70" s="115">
        <v>31</v>
      </c>
      <c r="E70" s="115">
        <v>15020</v>
      </c>
      <c r="F70" s="115">
        <v>38</v>
      </c>
      <c r="G70" s="115">
        <v>517</v>
      </c>
      <c r="H70" s="115">
        <v>431</v>
      </c>
      <c r="I70" s="115">
        <v>3363</v>
      </c>
      <c r="J70" s="115">
        <v>23534</v>
      </c>
      <c r="K70" s="115">
        <v>548</v>
      </c>
      <c r="L70" s="115">
        <v>164</v>
      </c>
      <c r="M70" s="115">
        <v>4086</v>
      </c>
      <c r="N70" s="50"/>
      <c r="O70" s="115">
        <v>13378</v>
      </c>
    </row>
    <row r="71" spans="2:15" s="113" customFormat="1" ht="12" customHeight="1">
      <c r="B71" s="91" t="s">
        <v>73</v>
      </c>
      <c r="C71" s="59">
        <v>36977</v>
      </c>
      <c r="D71" s="59">
        <v>2804</v>
      </c>
      <c r="E71" s="59">
        <v>18368</v>
      </c>
      <c r="F71" s="59">
        <v>213136</v>
      </c>
      <c r="G71" s="59">
        <v>114442</v>
      </c>
      <c r="H71" s="59">
        <v>62284</v>
      </c>
      <c r="I71" s="59">
        <v>8781</v>
      </c>
      <c r="J71" s="59">
        <v>119971</v>
      </c>
      <c r="K71" s="59">
        <v>7495</v>
      </c>
      <c r="L71" s="59">
        <v>7987</v>
      </c>
      <c r="M71" s="59">
        <v>12917</v>
      </c>
      <c r="N71" s="54"/>
      <c r="O71" s="59">
        <v>624006</v>
      </c>
    </row>
    <row r="72" spans="2:15" s="113" customFormat="1" ht="12" customHeight="1"/>
    <row r="73" spans="2:15" s="21" customFormat="1" ht="12" customHeight="1">
      <c r="B73" s="133" t="s">
        <v>74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5"/>
      <c r="O73" s="134"/>
    </row>
    <row r="74" spans="2:15" s="113" customFormat="1" ht="12" customHeight="1">
      <c r="B74" s="114" t="s">
        <v>75</v>
      </c>
      <c r="C74" s="115" t="s">
        <v>45</v>
      </c>
      <c r="D74" s="115" t="s">
        <v>45</v>
      </c>
      <c r="E74" s="115" t="s">
        <v>45</v>
      </c>
      <c r="F74" s="115">
        <v>189447</v>
      </c>
      <c r="G74" s="115">
        <v>100376</v>
      </c>
      <c r="H74" s="115" t="s">
        <v>45</v>
      </c>
      <c r="I74" s="115" t="s">
        <v>45</v>
      </c>
      <c r="J74" s="115">
        <v>103980</v>
      </c>
      <c r="K74" s="115" t="s">
        <v>45</v>
      </c>
      <c r="L74" s="115" t="s">
        <v>45</v>
      </c>
      <c r="M74" s="115" t="s">
        <v>45</v>
      </c>
      <c r="N74" s="50"/>
      <c r="O74" s="115">
        <v>391116</v>
      </c>
    </row>
    <row r="75" spans="2:15" s="113" customFormat="1" ht="12" customHeight="1">
      <c r="B75" s="24" t="s">
        <v>76</v>
      </c>
      <c r="C75" s="58">
        <v>4878</v>
      </c>
      <c r="D75" s="58">
        <v>794</v>
      </c>
      <c r="E75" s="58">
        <v>1683</v>
      </c>
      <c r="F75" s="58" t="s">
        <v>45</v>
      </c>
      <c r="G75" s="58" t="s">
        <v>45</v>
      </c>
      <c r="H75" s="58">
        <v>47518</v>
      </c>
      <c r="I75" s="58">
        <v>236</v>
      </c>
      <c r="J75" s="58">
        <v>6852</v>
      </c>
      <c r="K75" s="58">
        <v>2233</v>
      </c>
      <c r="L75" s="58">
        <v>5385</v>
      </c>
      <c r="M75" s="58" t="s">
        <v>45</v>
      </c>
      <c r="N75" s="53"/>
      <c r="O75" s="58">
        <v>82557</v>
      </c>
    </row>
    <row r="76" spans="2:15" s="113" customFormat="1" ht="12" customHeight="1">
      <c r="B76" s="19" t="s">
        <v>77</v>
      </c>
      <c r="C76" s="115">
        <v>4668</v>
      </c>
      <c r="D76" s="115">
        <v>794</v>
      </c>
      <c r="E76" s="115">
        <v>1388</v>
      </c>
      <c r="F76" s="115" t="s">
        <v>45</v>
      </c>
      <c r="G76" s="115" t="s">
        <v>45</v>
      </c>
      <c r="H76" s="115">
        <v>20227</v>
      </c>
      <c r="I76" s="115">
        <v>236</v>
      </c>
      <c r="J76" s="115">
        <v>6852</v>
      </c>
      <c r="K76" s="115">
        <v>2233</v>
      </c>
      <c r="L76" s="115">
        <v>5385</v>
      </c>
      <c r="M76" s="115" t="s">
        <v>45</v>
      </c>
      <c r="N76" s="50"/>
      <c r="O76" s="115">
        <v>54010</v>
      </c>
    </row>
    <row r="77" spans="2:15" s="113" customFormat="1" ht="12" customHeight="1">
      <c r="B77" s="19" t="s">
        <v>78</v>
      </c>
      <c r="C77" s="115">
        <v>210</v>
      </c>
      <c r="D77" s="115" t="s">
        <v>45</v>
      </c>
      <c r="E77" s="115">
        <v>294</v>
      </c>
      <c r="F77" s="115" t="s">
        <v>45</v>
      </c>
      <c r="G77" s="115" t="s">
        <v>45</v>
      </c>
      <c r="H77" s="115">
        <v>27290</v>
      </c>
      <c r="I77" s="115" t="s">
        <v>45</v>
      </c>
      <c r="J77" s="115" t="s">
        <v>45</v>
      </c>
      <c r="K77" s="115" t="s">
        <v>45</v>
      </c>
      <c r="L77" s="115" t="s">
        <v>45</v>
      </c>
      <c r="M77" s="115" t="s">
        <v>45</v>
      </c>
      <c r="N77" s="50"/>
      <c r="O77" s="115">
        <v>28546</v>
      </c>
    </row>
    <row r="78" spans="2:15" s="113" customFormat="1" ht="12" customHeight="1">
      <c r="B78" s="114" t="s">
        <v>79</v>
      </c>
      <c r="C78" s="115">
        <v>15405</v>
      </c>
      <c r="D78" s="115">
        <v>879</v>
      </c>
      <c r="E78" s="115">
        <v>561</v>
      </c>
      <c r="F78" s="115">
        <v>6347</v>
      </c>
      <c r="G78" s="115">
        <v>3222</v>
      </c>
      <c r="H78" s="115">
        <v>1672</v>
      </c>
      <c r="I78" s="115">
        <v>303</v>
      </c>
      <c r="J78" s="115">
        <v>5602</v>
      </c>
      <c r="K78" s="115">
        <v>20871</v>
      </c>
      <c r="L78" s="115">
        <v>790</v>
      </c>
      <c r="M78" s="115">
        <v>735</v>
      </c>
      <c r="N78" s="50"/>
      <c r="O78" s="115">
        <v>40650</v>
      </c>
    </row>
    <row r="79" spans="2:15" s="113" customFormat="1" ht="12" customHeight="1">
      <c r="B79" s="91" t="s">
        <v>80</v>
      </c>
      <c r="C79" s="59">
        <v>20283</v>
      </c>
      <c r="D79" s="59">
        <v>1673</v>
      </c>
      <c r="E79" s="59">
        <v>2244</v>
      </c>
      <c r="F79" s="59">
        <v>195794</v>
      </c>
      <c r="G79" s="59">
        <v>103599</v>
      </c>
      <c r="H79" s="59">
        <v>49191</v>
      </c>
      <c r="I79" s="59">
        <v>539</v>
      </c>
      <c r="J79" s="59">
        <v>116436</v>
      </c>
      <c r="K79" s="59">
        <v>23104</v>
      </c>
      <c r="L79" s="59">
        <v>6176</v>
      </c>
      <c r="M79" s="59">
        <v>735</v>
      </c>
      <c r="N79" s="54"/>
      <c r="O79" s="59">
        <v>514323</v>
      </c>
    </row>
    <row r="80" spans="2:15" s="21" customFormat="1" ht="12" customHeight="1">
      <c r="B80" s="92" t="s">
        <v>81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52"/>
      <c r="O80" s="60"/>
    </row>
    <row r="81" spans="1:15" s="113" customFormat="1" ht="12" customHeight="1">
      <c r="B81" s="114" t="s">
        <v>82</v>
      </c>
      <c r="C81" s="115">
        <v>16693</v>
      </c>
      <c r="D81" s="115">
        <v>1130</v>
      </c>
      <c r="E81" s="115">
        <v>16123</v>
      </c>
      <c r="F81" s="115">
        <v>17341</v>
      </c>
      <c r="G81" s="115">
        <v>10842</v>
      </c>
      <c r="H81" s="115">
        <v>13093</v>
      </c>
      <c r="I81" s="115">
        <v>8242</v>
      </c>
      <c r="J81" s="115">
        <v>3535</v>
      </c>
      <c r="K81" s="115">
        <v>-15609</v>
      </c>
      <c r="L81" s="115">
        <v>1811</v>
      </c>
      <c r="M81" s="115">
        <v>12182</v>
      </c>
      <c r="N81" s="50"/>
      <c r="O81" s="115">
        <v>102009</v>
      </c>
    </row>
    <row r="82" spans="1:15" s="113" customFormat="1" ht="12" customHeight="1">
      <c r="B82" s="114" t="s">
        <v>83</v>
      </c>
      <c r="C82" s="115" t="s">
        <v>45</v>
      </c>
      <c r="D82" s="115" t="s">
        <v>45</v>
      </c>
      <c r="E82" s="115" t="s">
        <v>45</v>
      </c>
      <c r="F82" s="115" t="s">
        <v>45</v>
      </c>
      <c r="G82" s="115" t="s">
        <v>45</v>
      </c>
      <c r="H82" s="115" t="s">
        <v>45</v>
      </c>
      <c r="I82" s="115" t="s">
        <v>45</v>
      </c>
      <c r="J82" s="115" t="s">
        <v>45</v>
      </c>
      <c r="K82" s="115" t="s">
        <v>45</v>
      </c>
      <c r="L82" s="115" t="s">
        <v>45</v>
      </c>
      <c r="M82" s="115" t="s">
        <v>45</v>
      </c>
      <c r="N82" s="50"/>
      <c r="O82" s="115">
        <v>7673</v>
      </c>
    </row>
    <row r="83" spans="1:15" s="113" customFormat="1" ht="12" customHeight="1">
      <c r="B83" s="91" t="s">
        <v>84</v>
      </c>
      <c r="C83" s="59">
        <v>16693</v>
      </c>
      <c r="D83" s="59">
        <v>1130</v>
      </c>
      <c r="E83" s="59">
        <v>16123</v>
      </c>
      <c r="F83" s="59">
        <v>17341</v>
      </c>
      <c r="G83" s="59">
        <v>10842</v>
      </c>
      <c r="H83" s="59">
        <v>13093</v>
      </c>
      <c r="I83" s="59">
        <v>8242</v>
      </c>
      <c r="J83" s="59">
        <v>3535</v>
      </c>
      <c r="K83" s="59">
        <v>-15609</v>
      </c>
      <c r="L83" s="59">
        <v>1811</v>
      </c>
      <c r="M83" s="59">
        <v>12182</v>
      </c>
      <c r="N83" s="54"/>
      <c r="O83" s="59">
        <v>109682</v>
      </c>
    </row>
    <row r="84" spans="1:15" s="113" customFormat="1" ht="12" customHeight="1">
      <c r="B84" s="91" t="s">
        <v>85</v>
      </c>
      <c r="C84" s="59">
        <v>36977</v>
      </c>
      <c r="D84" s="59">
        <v>2804</v>
      </c>
      <c r="E84" s="59">
        <v>18368</v>
      </c>
      <c r="F84" s="59">
        <v>213136</v>
      </c>
      <c r="G84" s="59">
        <v>114442</v>
      </c>
      <c r="H84" s="59">
        <v>62284</v>
      </c>
      <c r="I84" s="59">
        <v>8781</v>
      </c>
      <c r="J84" s="59">
        <v>119971</v>
      </c>
      <c r="K84" s="59">
        <v>7495</v>
      </c>
      <c r="L84" s="59">
        <v>7987</v>
      </c>
      <c r="M84" s="59">
        <v>12917</v>
      </c>
      <c r="N84" s="54"/>
      <c r="O84" s="59">
        <v>624006</v>
      </c>
    </row>
    <row r="85" spans="1:15" s="113" customFormat="1" ht="12" customHeight="1">
      <c r="B85" s="9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5"/>
      <c r="O85" s="94"/>
    </row>
    <row r="86" spans="1:15" s="113" customFormat="1" ht="12" customHeight="1">
      <c r="B86" s="11" t="s">
        <v>86</v>
      </c>
      <c r="C86" s="115">
        <v>208922</v>
      </c>
      <c r="D86" s="115" t="s">
        <v>45</v>
      </c>
      <c r="E86" s="115" t="s">
        <v>45</v>
      </c>
      <c r="F86" s="115" t="s">
        <v>45</v>
      </c>
      <c r="G86" s="115" t="s">
        <v>45</v>
      </c>
      <c r="H86" s="115">
        <v>12</v>
      </c>
      <c r="I86" s="115" t="s">
        <v>45</v>
      </c>
      <c r="J86" s="115">
        <v>3185</v>
      </c>
      <c r="K86" s="115" t="s">
        <v>45</v>
      </c>
      <c r="L86" s="115" t="s">
        <v>45</v>
      </c>
      <c r="M86" s="115" t="s">
        <v>45</v>
      </c>
      <c r="N86" s="50"/>
      <c r="O86" s="115">
        <v>212120</v>
      </c>
    </row>
    <row r="87" spans="1:15" s="113" customFormat="1" ht="12" customHeight="1"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48"/>
      <c r="O87" s="61"/>
    </row>
    <row r="88" spans="1:15" s="113" customFormat="1" ht="12" customHeight="1">
      <c r="B88" s="11" t="s">
        <v>147</v>
      </c>
      <c r="C88" s="115">
        <v>310</v>
      </c>
      <c r="D88" s="115" t="s">
        <v>45</v>
      </c>
      <c r="E88" s="115">
        <v>0</v>
      </c>
      <c r="F88" s="115">
        <v>9797</v>
      </c>
      <c r="G88" s="115">
        <v>3747</v>
      </c>
      <c r="H88" s="115">
        <v>3864</v>
      </c>
      <c r="I88" s="115">
        <v>1985</v>
      </c>
      <c r="J88" s="115">
        <v>2077</v>
      </c>
      <c r="K88" s="115" t="s">
        <v>45</v>
      </c>
      <c r="L88" s="115">
        <v>136</v>
      </c>
      <c r="M88" s="115" t="s">
        <v>45</v>
      </c>
      <c r="N88" s="50"/>
      <c r="O88" s="115">
        <v>21991</v>
      </c>
    </row>
    <row r="89" spans="1:15" s="113" customFormat="1" ht="12" customHeight="1">
      <c r="B89" s="11" t="s">
        <v>88</v>
      </c>
      <c r="C89" s="115">
        <v>2956</v>
      </c>
      <c r="D89" s="115">
        <v>224</v>
      </c>
      <c r="E89" s="115">
        <v>22</v>
      </c>
      <c r="F89" s="115">
        <v>8588</v>
      </c>
      <c r="G89" s="115">
        <v>3397</v>
      </c>
      <c r="H89" s="115">
        <v>2281</v>
      </c>
      <c r="I89" s="115">
        <v>1994</v>
      </c>
      <c r="J89" s="115">
        <v>7032</v>
      </c>
      <c r="K89" s="115">
        <v>15580</v>
      </c>
      <c r="L89" s="115">
        <v>251</v>
      </c>
      <c r="M89" s="115">
        <v>21235</v>
      </c>
      <c r="N89" s="50"/>
      <c r="O89" s="115">
        <v>62899</v>
      </c>
    </row>
    <row r="90" spans="1:15" s="113" customFormat="1" ht="12" customHeight="1">
      <c r="B90" s="20" t="s">
        <v>87</v>
      </c>
      <c r="C90" s="115">
        <v>72</v>
      </c>
      <c r="D90" s="115" t="s">
        <v>45</v>
      </c>
      <c r="E90" s="115">
        <v>22</v>
      </c>
      <c r="F90" s="115">
        <v>8560</v>
      </c>
      <c r="G90" s="115">
        <v>3378</v>
      </c>
      <c r="H90" s="115">
        <v>2271</v>
      </c>
      <c r="I90" s="115">
        <v>1911</v>
      </c>
      <c r="J90" s="115">
        <v>2461</v>
      </c>
      <c r="K90" s="115" t="s">
        <v>45</v>
      </c>
      <c r="L90" s="115">
        <v>251</v>
      </c>
      <c r="M90" s="115" t="s">
        <v>45</v>
      </c>
      <c r="N90" s="50"/>
      <c r="O90" s="115">
        <v>18912</v>
      </c>
    </row>
    <row r="91" spans="1:15" s="113" customFormat="1" ht="12" customHeight="1">
      <c r="B91" s="19" t="s">
        <v>89</v>
      </c>
      <c r="C91" s="71">
        <v>0.10630000000000001</v>
      </c>
      <c r="D91" s="71" t="s">
        <v>45</v>
      </c>
      <c r="E91" s="71">
        <v>2.0000000000000001E-4</v>
      </c>
      <c r="F91" s="71">
        <v>5.5599999999999997E-2</v>
      </c>
      <c r="G91" s="71">
        <v>3.9100000000000003E-2</v>
      </c>
      <c r="H91" s="71">
        <v>6.83E-2</v>
      </c>
      <c r="I91" s="71">
        <v>0.56989999999999996</v>
      </c>
      <c r="J91" s="71">
        <v>4.2700000000000002E-2</v>
      </c>
      <c r="K91" s="71" t="s">
        <v>45</v>
      </c>
      <c r="L91" s="71">
        <v>2.8000000000000001E-2</v>
      </c>
      <c r="M91" s="71" t="s">
        <v>45</v>
      </c>
      <c r="N91" s="71"/>
      <c r="O91" s="71">
        <v>5.5199999999999999E-2</v>
      </c>
    </row>
    <row r="92" spans="1:15" s="113" customFormat="1" ht="12" customHeight="1">
      <c r="B92" s="19" t="s">
        <v>90</v>
      </c>
      <c r="C92" s="71">
        <v>8.1500000000000003E-2</v>
      </c>
      <c r="D92" s="71" t="s">
        <v>47</v>
      </c>
      <c r="E92" s="71">
        <v>0</v>
      </c>
      <c r="F92" s="71">
        <v>7.0000000000000001E-3</v>
      </c>
      <c r="G92" s="71">
        <v>3.8999999999999998E-3</v>
      </c>
      <c r="H92" s="71">
        <v>2.81E-2</v>
      </c>
      <c r="I92" s="71">
        <v>2.1299999999999999E-2</v>
      </c>
      <c r="J92" s="71">
        <v>0</v>
      </c>
      <c r="K92" s="71" t="s">
        <v>47</v>
      </c>
      <c r="L92" s="71">
        <v>0</v>
      </c>
      <c r="M92" s="71" t="s">
        <v>47</v>
      </c>
      <c r="N92" s="71"/>
      <c r="O92" s="71">
        <v>7.7000000000000002E-3</v>
      </c>
    </row>
    <row r="93" spans="1:15" s="113" customFormat="1" ht="12" customHeight="1">
      <c r="B93" s="20" t="s">
        <v>91</v>
      </c>
      <c r="C93" s="115">
        <v>2883</v>
      </c>
      <c r="D93" s="115">
        <v>224</v>
      </c>
      <c r="E93" s="115" t="s">
        <v>45</v>
      </c>
      <c r="F93" s="115">
        <v>27</v>
      </c>
      <c r="G93" s="115">
        <v>19</v>
      </c>
      <c r="H93" s="115">
        <v>9</v>
      </c>
      <c r="I93" s="115">
        <v>82</v>
      </c>
      <c r="J93" s="115">
        <v>4570</v>
      </c>
      <c r="K93" s="115">
        <v>15580</v>
      </c>
      <c r="L93" s="115" t="s">
        <v>45</v>
      </c>
      <c r="M93" s="115">
        <v>21235</v>
      </c>
      <c r="N93" s="50"/>
      <c r="O93" s="115">
        <v>43986</v>
      </c>
    </row>
    <row r="94" spans="1:15" s="113" customFormat="1">
      <c r="B94" s="79"/>
      <c r="C94" s="79"/>
      <c r="D94" s="79"/>
      <c r="E94" s="79"/>
      <c r="F94" s="79"/>
      <c r="G94" s="79"/>
      <c r="H94" s="79"/>
      <c r="O94" s="17"/>
    </row>
    <row r="95" spans="1:15" s="113" customFormat="1">
      <c r="B95" s="79"/>
      <c r="C95" s="79"/>
      <c r="D95" s="79"/>
      <c r="E95" s="79"/>
      <c r="F95" s="79"/>
      <c r="G95" s="79"/>
      <c r="H95" s="79"/>
      <c r="O95" s="17"/>
    </row>
    <row r="96" spans="1:15" s="113" customFormat="1" ht="13.5" customHeight="1">
      <c r="A96" s="120" t="s">
        <v>7</v>
      </c>
      <c r="B96" s="80"/>
      <c r="C96" s="35" t="s">
        <v>24</v>
      </c>
      <c r="D96" s="33" t="s">
        <v>25</v>
      </c>
      <c r="E96" s="33" t="s">
        <v>26</v>
      </c>
      <c r="F96" s="33" t="s">
        <v>27</v>
      </c>
      <c r="G96" s="33" t="s">
        <v>28</v>
      </c>
      <c r="H96" s="34" t="s">
        <v>29</v>
      </c>
      <c r="I96" s="33" t="s">
        <v>30</v>
      </c>
      <c r="J96" s="33" t="s">
        <v>31</v>
      </c>
      <c r="K96" s="33" t="s">
        <v>32</v>
      </c>
      <c r="L96" s="33" t="s">
        <v>148</v>
      </c>
      <c r="M96" s="33" t="s">
        <v>33</v>
      </c>
      <c r="N96" s="33"/>
      <c r="O96" s="33" t="s">
        <v>34</v>
      </c>
    </row>
    <row r="97" spans="2:15" s="113" customFormat="1">
      <c r="B97" s="81"/>
      <c r="C97" s="36" t="s">
        <v>35</v>
      </c>
      <c r="D97" s="37" t="s">
        <v>36</v>
      </c>
      <c r="E97" s="37" t="s">
        <v>23</v>
      </c>
      <c r="F97" s="37" t="s">
        <v>37</v>
      </c>
      <c r="G97" s="37" t="s">
        <v>38</v>
      </c>
      <c r="H97" s="37" t="s">
        <v>20</v>
      </c>
      <c r="I97" s="38" t="s">
        <v>21</v>
      </c>
      <c r="J97" s="38" t="s">
        <v>39</v>
      </c>
      <c r="K97" s="38" t="s">
        <v>42</v>
      </c>
      <c r="L97" s="38" t="s">
        <v>149</v>
      </c>
      <c r="M97" s="38" t="s">
        <v>40</v>
      </c>
      <c r="N97" s="38"/>
      <c r="O97" s="38"/>
    </row>
    <row r="98" spans="2:15" s="21" customFormat="1" ht="12" customHeight="1">
      <c r="B98" s="90" t="s">
        <v>61</v>
      </c>
      <c r="C98" s="28"/>
      <c r="D98" s="31"/>
      <c r="E98" s="31"/>
      <c r="F98" s="31"/>
      <c r="G98" s="31"/>
      <c r="H98" s="31"/>
      <c r="I98" s="32"/>
      <c r="J98" s="32"/>
      <c r="K98" s="32"/>
      <c r="L98" s="32"/>
      <c r="M98" s="32"/>
      <c r="N98" s="32"/>
      <c r="O98" s="32"/>
    </row>
    <row r="99" spans="2:15" s="113" customFormat="1" ht="12" customHeight="1">
      <c r="B99" s="114" t="s">
        <v>60</v>
      </c>
      <c r="C99" s="115">
        <v>6422</v>
      </c>
      <c r="D99" s="115">
        <v>907</v>
      </c>
      <c r="E99" s="115">
        <v>572</v>
      </c>
      <c r="F99" s="115">
        <v>33129</v>
      </c>
      <c r="G99" s="115">
        <v>14056</v>
      </c>
      <c r="H99" s="115">
        <v>5531</v>
      </c>
      <c r="I99" s="115">
        <v>1034</v>
      </c>
      <c r="J99" s="115">
        <v>9370</v>
      </c>
      <c r="K99" s="115">
        <v>666</v>
      </c>
      <c r="L99" s="115">
        <v>109</v>
      </c>
      <c r="M99" s="115">
        <v>51</v>
      </c>
      <c r="N99" s="50"/>
      <c r="O99" s="115">
        <v>87150</v>
      </c>
    </row>
    <row r="100" spans="2:15" s="113" customFormat="1" ht="12" customHeight="1">
      <c r="B100" s="23" t="s">
        <v>62</v>
      </c>
      <c r="C100" s="58">
        <v>2095</v>
      </c>
      <c r="D100" s="58" t="s">
        <v>45</v>
      </c>
      <c r="E100" s="58">
        <v>2655</v>
      </c>
      <c r="F100" s="58">
        <v>179298</v>
      </c>
      <c r="G100" s="58">
        <v>98579</v>
      </c>
      <c r="H100" s="58">
        <v>57138</v>
      </c>
      <c r="I100" s="58">
        <v>3950</v>
      </c>
      <c r="J100" s="58">
        <v>63577</v>
      </c>
      <c r="K100" s="58" t="s">
        <v>45</v>
      </c>
      <c r="L100" s="58">
        <v>5991</v>
      </c>
      <c r="M100" s="58" t="s">
        <v>45</v>
      </c>
      <c r="N100" s="53"/>
      <c r="O100" s="58">
        <v>418084</v>
      </c>
    </row>
    <row r="101" spans="2:15" s="113" customFormat="1" ht="12" customHeight="1">
      <c r="B101" s="19" t="s">
        <v>16</v>
      </c>
      <c r="C101" s="115">
        <v>2095</v>
      </c>
      <c r="D101" s="115" t="s">
        <v>45</v>
      </c>
      <c r="E101" s="115">
        <v>4</v>
      </c>
      <c r="F101" s="115" t="s">
        <v>45</v>
      </c>
      <c r="G101" s="115" t="s">
        <v>45</v>
      </c>
      <c r="H101" s="115">
        <v>54931</v>
      </c>
      <c r="I101" s="115">
        <v>3950</v>
      </c>
      <c r="J101" s="115" t="s">
        <v>45</v>
      </c>
      <c r="K101" s="115" t="s">
        <v>45</v>
      </c>
      <c r="L101" s="115">
        <v>5991</v>
      </c>
      <c r="M101" s="115" t="s">
        <v>45</v>
      </c>
      <c r="N101" s="50"/>
      <c r="O101" s="115">
        <v>68092</v>
      </c>
    </row>
    <row r="102" spans="2:15" s="113" customFormat="1" ht="12" customHeight="1">
      <c r="B102" s="19" t="s">
        <v>18</v>
      </c>
      <c r="C102" s="115" t="s">
        <v>45</v>
      </c>
      <c r="D102" s="115" t="s">
        <v>45</v>
      </c>
      <c r="E102" s="115" t="s">
        <v>45</v>
      </c>
      <c r="F102" s="115">
        <v>179298</v>
      </c>
      <c r="G102" s="115">
        <v>98579</v>
      </c>
      <c r="H102" s="115" t="s">
        <v>45</v>
      </c>
      <c r="I102" s="115" t="s">
        <v>45</v>
      </c>
      <c r="J102" s="115">
        <v>63577</v>
      </c>
      <c r="K102" s="115" t="s">
        <v>45</v>
      </c>
      <c r="L102" s="115" t="s">
        <v>45</v>
      </c>
      <c r="M102" s="115" t="s">
        <v>45</v>
      </c>
      <c r="N102" s="50"/>
      <c r="O102" s="115">
        <v>344910</v>
      </c>
    </row>
    <row r="103" spans="2:15" s="113" customFormat="1" ht="12" customHeight="1">
      <c r="B103" s="19" t="s">
        <v>17</v>
      </c>
      <c r="C103" s="115" t="s">
        <v>45</v>
      </c>
      <c r="D103" s="115" t="s">
        <v>45</v>
      </c>
      <c r="E103" s="115">
        <v>2650</v>
      </c>
      <c r="F103" s="115" t="s">
        <v>45</v>
      </c>
      <c r="G103" s="115" t="s">
        <v>45</v>
      </c>
      <c r="H103" s="115" t="s">
        <v>45</v>
      </c>
      <c r="I103" s="115" t="s">
        <v>45</v>
      </c>
      <c r="J103" s="115" t="s">
        <v>45</v>
      </c>
      <c r="K103" s="115" t="s">
        <v>45</v>
      </c>
      <c r="L103" s="115" t="s">
        <v>45</v>
      </c>
      <c r="M103" s="115" t="s">
        <v>45</v>
      </c>
      <c r="N103" s="50"/>
      <c r="O103" s="115">
        <v>2650</v>
      </c>
    </row>
    <row r="104" spans="2:15" s="113" customFormat="1" ht="12" customHeight="1">
      <c r="B104" s="19" t="s">
        <v>63</v>
      </c>
      <c r="C104" s="115" t="s">
        <v>45</v>
      </c>
      <c r="D104" s="115" t="s">
        <v>45</v>
      </c>
      <c r="E104" s="115" t="s">
        <v>45</v>
      </c>
      <c r="F104" s="115" t="s">
        <v>45</v>
      </c>
      <c r="G104" s="115" t="s">
        <v>45</v>
      </c>
      <c r="H104" s="115">
        <v>2207</v>
      </c>
      <c r="I104" s="115" t="s">
        <v>45</v>
      </c>
      <c r="J104" s="115" t="s">
        <v>45</v>
      </c>
      <c r="K104" s="115" t="s">
        <v>45</v>
      </c>
      <c r="L104" s="115" t="s">
        <v>45</v>
      </c>
      <c r="M104" s="115" t="s">
        <v>45</v>
      </c>
      <c r="N104" s="50"/>
      <c r="O104" s="115">
        <v>2430</v>
      </c>
    </row>
    <row r="105" spans="2:15" s="7" customFormat="1" ht="12" customHeight="1">
      <c r="B105" s="114" t="s">
        <v>64</v>
      </c>
      <c r="C105" s="115">
        <v>12604</v>
      </c>
      <c r="D105" s="115">
        <v>1778</v>
      </c>
      <c r="E105" s="115" t="s">
        <v>45</v>
      </c>
      <c r="F105" s="115" t="s">
        <v>45</v>
      </c>
      <c r="G105" s="115" t="s">
        <v>45</v>
      </c>
      <c r="H105" s="115" t="s">
        <v>45</v>
      </c>
      <c r="I105" s="115">
        <v>3165</v>
      </c>
      <c r="J105" s="115" t="s">
        <v>45</v>
      </c>
      <c r="K105" s="115">
        <v>14422</v>
      </c>
      <c r="L105" s="115" t="s">
        <v>45</v>
      </c>
      <c r="M105" s="115" t="s">
        <v>45</v>
      </c>
      <c r="N105" s="50"/>
      <c r="O105" s="115">
        <v>32150</v>
      </c>
    </row>
    <row r="106" spans="2:15" s="7" customFormat="1" ht="12" customHeight="1">
      <c r="B106" s="114" t="s">
        <v>65</v>
      </c>
      <c r="C106" s="115">
        <v>16292</v>
      </c>
      <c r="D106" s="115" t="s">
        <v>45</v>
      </c>
      <c r="E106" s="115" t="s">
        <v>45</v>
      </c>
      <c r="F106" s="115">
        <v>1300</v>
      </c>
      <c r="G106" s="115">
        <v>649</v>
      </c>
      <c r="H106" s="115">
        <v>276</v>
      </c>
      <c r="I106" s="115">
        <v>17</v>
      </c>
      <c r="J106" s="115">
        <v>968</v>
      </c>
      <c r="K106" s="115" t="s">
        <v>45</v>
      </c>
      <c r="L106" s="115" t="s">
        <v>45</v>
      </c>
      <c r="M106" s="115">
        <v>1637</v>
      </c>
      <c r="N106" s="50"/>
      <c r="O106" s="115">
        <v>21463</v>
      </c>
    </row>
    <row r="107" spans="2:15" s="113" customFormat="1" ht="12" customHeight="1">
      <c r="B107" s="114" t="s">
        <v>66</v>
      </c>
      <c r="C107" s="115" t="s">
        <v>45</v>
      </c>
      <c r="D107" s="115" t="s">
        <v>45</v>
      </c>
      <c r="E107" s="115" t="s">
        <v>45</v>
      </c>
      <c r="F107" s="115" t="s">
        <v>45</v>
      </c>
      <c r="G107" s="115" t="s">
        <v>45</v>
      </c>
      <c r="H107" s="115" t="s">
        <v>45</v>
      </c>
      <c r="I107" s="115" t="s">
        <v>45</v>
      </c>
      <c r="J107" s="115" t="s">
        <v>45</v>
      </c>
      <c r="K107" s="115" t="s">
        <v>45</v>
      </c>
      <c r="L107" s="115" t="s">
        <v>45</v>
      </c>
      <c r="M107" s="115">
        <v>2855</v>
      </c>
      <c r="N107" s="50"/>
      <c r="O107" s="115">
        <v>2855</v>
      </c>
    </row>
    <row r="108" spans="2:15" s="113" customFormat="1" ht="12" customHeight="1">
      <c r="B108" s="114" t="s">
        <v>67</v>
      </c>
      <c r="C108" s="115">
        <v>67</v>
      </c>
      <c r="D108" s="115" t="s">
        <v>45</v>
      </c>
      <c r="E108" s="115" t="s">
        <v>45</v>
      </c>
      <c r="F108" s="115">
        <v>10942</v>
      </c>
      <c r="G108" s="115">
        <v>5354</v>
      </c>
      <c r="H108" s="115" t="s">
        <v>45</v>
      </c>
      <c r="I108" s="115" t="s">
        <v>45</v>
      </c>
      <c r="J108" s="115">
        <v>30302</v>
      </c>
      <c r="K108" s="115" t="s">
        <v>45</v>
      </c>
      <c r="L108" s="115" t="s">
        <v>45</v>
      </c>
      <c r="M108" s="115" t="s">
        <v>45</v>
      </c>
      <c r="N108" s="50"/>
      <c r="O108" s="115">
        <v>47778</v>
      </c>
    </row>
    <row r="109" spans="2:15" s="7" customFormat="1" ht="12" customHeight="1">
      <c r="B109" s="114" t="s">
        <v>68</v>
      </c>
      <c r="C109" s="115">
        <v>1900</v>
      </c>
      <c r="D109" s="115">
        <v>256</v>
      </c>
      <c r="E109" s="115">
        <v>141</v>
      </c>
      <c r="F109" s="115">
        <v>11488</v>
      </c>
      <c r="G109" s="115">
        <v>6157</v>
      </c>
      <c r="H109" s="115">
        <v>1065</v>
      </c>
      <c r="I109" s="115">
        <v>256</v>
      </c>
      <c r="J109" s="115">
        <v>18345</v>
      </c>
      <c r="K109" s="115">
        <v>4</v>
      </c>
      <c r="L109" s="115">
        <v>64</v>
      </c>
      <c r="M109" s="115">
        <v>26296</v>
      </c>
      <c r="N109" s="50"/>
      <c r="O109" s="115">
        <v>58238</v>
      </c>
    </row>
    <row r="110" spans="2:15" s="113" customFormat="1" ht="12" customHeight="1">
      <c r="B110" s="114" t="s">
        <v>69</v>
      </c>
      <c r="C110" s="115">
        <v>-2023</v>
      </c>
      <c r="D110" s="115">
        <v>-179</v>
      </c>
      <c r="E110" s="115">
        <v>-23</v>
      </c>
      <c r="F110" s="115">
        <v>-9817</v>
      </c>
      <c r="G110" s="115">
        <v>-3476</v>
      </c>
      <c r="H110" s="115">
        <v>-2496</v>
      </c>
      <c r="I110" s="115">
        <v>-2124</v>
      </c>
      <c r="J110" s="115">
        <v>-10136</v>
      </c>
      <c r="K110" s="115">
        <v>-11312</v>
      </c>
      <c r="L110" s="115">
        <v>-239</v>
      </c>
      <c r="M110" s="115">
        <v>-21611</v>
      </c>
      <c r="N110" s="50"/>
      <c r="O110" s="115">
        <v>-63551</v>
      </c>
    </row>
    <row r="111" spans="2:15" s="113" customFormat="1" ht="12" customHeight="1">
      <c r="B111" s="114" t="s">
        <v>137</v>
      </c>
      <c r="C111" s="115" t="s">
        <v>45</v>
      </c>
      <c r="D111" s="115" t="s">
        <v>45</v>
      </c>
      <c r="E111" s="115" t="s">
        <v>45</v>
      </c>
      <c r="F111" s="115" t="s">
        <v>45</v>
      </c>
      <c r="G111" s="115" t="s">
        <v>45</v>
      </c>
      <c r="H111" s="115" t="s">
        <v>45</v>
      </c>
      <c r="I111" s="115" t="s">
        <v>45</v>
      </c>
      <c r="J111" s="115">
        <v>1534</v>
      </c>
      <c r="K111" s="115">
        <v>2</v>
      </c>
      <c r="L111" s="115">
        <v>478</v>
      </c>
      <c r="M111" s="115" t="s">
        <v>45</v>
      </c>
      <c r="N111" s="50"/>
      <c r="O111" s="115">
        <v>2310</v>
      </c>
    </row>
    <row r="112" spans="2:15" s="113" customFormat="1" ht="12" customHeight="1">
      <c r="B112" s="114" t="s">
        <v>70</v>
      </c>
      <c r="C112" s="115">
        <v>63</v>
      </c>
      <c r="D112" s="115">
        <v>55</v>
      </c>
      <c r="E112" s="115">
        <v>44</v>
      </c>
      <c r="F112" s="115">
        <v>272</v>
      </c>
      <c r="G112" s="115">
        <v>169</v>
      </c>
      <c r="H112" s="115">
        <v>160</v>
      </c>
      <c r="I112" s="115">
        <v>37</v>
      </c>
      <c r="J112" s="115">
        <v>1226</v>
      </c>
      <c r="K112" s="115">
        <v>594</v>
      </c>
      <c r="L112" s="115">
        <v>2268</v>
      </c>
      <c r="M112" s="115">
        <v>21</v>
      </c>
      <c r="N112" s="50"/>
      <c r="O112" s="115">
        <v>5119</v>
      </c>
    </row>
    <row r="113" spans="2:15" s="113" customFormat="1" ht="12" customHeight="1">
      <c r="B113" s="114" t="s">
        <v>138</v>
      </c>
      <c r="C113" s="115">
        <v>75</v>
      </c>
      <c r="D113" s="115" t="s">
        <v>45</v>
      </c>
      <c r="E113" s="115" t="s">
        <v>45</v>
      </c>
      <c r="F113" s="115" t="s">
        <v>45</v>
      </c>
      <c r="G113" s="115" t="s">
        <v>45</v>
      </c>
      <c r="H113" s="115" t="s">
        <v>45</v>
      </c>
      <c r="I113" s="115" t="s">
        <v>45</v>
      </c>
      <c r="J113" s="115" t="s">
        <v>45</v>
      </c>
      <c r="K113" s="115" t="s">
        <v>45</v>
      </c>
      <c r="L113" s="115" t="s">
        <v>45</v>
      </c>
      <c r="M113" s="115" t="s">
        <v>45</v>
      </c>
      <c r="N113" s="50"/>
      <c r="O113" s="115">
        <v>916</v>
      </c>
    </row>
    <row r="114" spans="2:15" s="7" customFormat="1" ht="12" customHeight="1">
      <c r="B114" s="114" t="s">
        <v>19</v>
      </c>
      <c r="C114" s="115">
        <v>126</v>
      </c>
      <c r="D114" s="115" t="s">
        <v>45</v>
      </c>
      <c r="E114" s="115" t="s">
        <v>45</v>
      </c>
      <c r="F114" s="115">
        <v>922</v>
      </c>
      <c r="G114" s="115" t="s">
        <v>45</v>
      </c>
      <c r="H114" s="115" t="s">
        <v>45</v>
      </c>
      <c r="I114" s="115" t="s">
        <v>45</v>
      </c>
      <c r="J114" s="115" t="s">
        <v>45</v>
      </c>
      <c r="K114" s="115" t="s">
        <v>45</v>
      </c>
      <c r="L114" s="115" t="s">
        <v>45</v>
      </c>
      <c r="M114" s="115" t="s">
        <v>45</v>
      </c>
      <c r="N114" s="50"/>
      <c r="O114" s="115">
        <v>33508</v>
      </c>
    </row>
    <row r="115" spans="2:15" s="113" customFormat="1" ht="12" customHeight="1">
      <c r="B115" s="114" t="s">
        <v>71</v>
      </c>
      <c r="C115" s="115">
        <v>154</v>
      </c>
      <c r="D115" s="115">
        <v>26</v>
      </c>
      <c r="E115" s="115">
        <v>33</v>
      </c>
      <c r="F115" s="115">
        <v>465</v>
      </c>
      <c r="G115" s="115">
        <v>520</v>
      </c>
      <c r="H115" s="115">
        <v>107</v>
      </c>
      <c r="I115" s="115">
        <v>28</v>
      </c>
      <c r="J115" s="115">
        <v>722</v>
      </c>
      <c r="K115" s="115">
        <v>0</v>
      </c>
      <c r="L115" s="115">
        <v>95</v>
      </c>
      <c r="M115" s="115">
        <v>0</v>
      </c>
      <c r="N115" s="50"/>
      <c r="O115" s="115">
        <v>3790</v>
      </c>
    </row>
    <row r="116" spans="2:15" s="7" customFormat="1" ht="12" customHeight="1">
      <c r="B116" s="114" t="s">
        <v>72</v>
      </c>
      <c r="C116" s="115">
        <v>605</v>
      </c>
      <c r="D116" s="115">
        <v>35</v>
      </c>
      <c r="E116" s="115">
        <v>15022</v>
      </c>
      <c r="F116" s="115">
        <v>298</v>
      </c>
      <c r="G116" s="115">
        <v>80</v>
      </c>
      <c r="H116" s="115">
        <v>388</v>
      </c>
      <c r="I116" s="115">
        <v>3410</v>
      </c>
      <c r="J116" s="115">
        <v>21588</v>
      </c>
      <c r="K116" s="115">
        <v>546</v>
      </c>
      <c r="L116" s="115">
        <v>175</v>
      </c>
      <c r="M116" s="115">
        <v>3662</v>
      </c>
      <c r="N116" s="50"/>
      <c r="O116" s="115">
        <v>18560</v>
      </c>
    </row>
    <row r="117" spans="2:15" s="113" customFormat="1" ht="12" customHeight="1">
      <c r="B117" s="91" t="s">
        <v>73</v>
      </c>
      <c r="C117" s="59">
        <v>38383</v>
      </c>
      <c r="D117" s="59">
        <v>2880</v>
      </c>
      <c r="E117" s="59">
        <v>18445</v>
      </c>
      <c r="F117" s="59">
        <v>228300</v>
      </c>
      <c r="G117" s="59">
        <v>122091</v>
      </c>
      <c r="H117" s="59">
        <v>62171</v>
      </c>
      <c r="I117" s="59">
        <v>9776</v>
      </c>
      <c r="J117" s="59">
        <v>137497</v>
      </c>
      <c r="K117" s="59">
        <v>4926</v>
      </c>
      <c r="L117" s="59">
        <v>8945</v>
      </c>
      <c r="M117" s="59">
        <v>12914</v>
      </c>
      <c r="N117" s="54"/>
      <c r="O117" s="59">
        <v>668377</v>
      </c>
    </row>
    <row r="118" spans="2:15" s="113" customFormat="1" ht="12" customHeight="1"/>
    <row r="119" spans="2:15" s="21" customFormat="1" ht="12" customHeight="1">
      <c r="B119" s="133" t="s">
        <v>74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5"/>
      <c r="O119" s="134"/>
    </row>
    <row r="120" spans="2:15" s="113" customFormat="1" ht="12" customHeight="1">
      <c r="B120" s="114" t="s">
        <v>75</v>
      </c>
      <c r="C120" s="115" t="s">
        <v>45</v>
      </c>
      <c r="D120" s="115" t="s">
        <v>45</v>
      </c>
      <c r="E120" s="115" t="s">
        <v>45</v>
      </c>
      <c r="F120" s="115">
        <v>205766</v>
      </c>
      <c r="G120" s="115">
        <v>108283</v>
      </c>
      <c r="H120" s="115" t="s">
        <v>45</v>
      </c>
      <c r="I120" s="115" t="s">
        <v>45</v>
      </c>
      <c r="J120" s="115">
        <v>123677</v>
      </c>
      <c r="K120" s="115" t="s">
        <v>45</v>
      </c>
      <c r="L120" s="115" t="s">
        <v>45</v>
      </c>
      <c r="M120" s="115" t="s">
        <v>45</v>
      </c>
      <c r="N120" s="50"/>
      <c r="O120" s="115">
        <v>437010</v>
      </c>
    </row>
    <row r="121" spans="2:15" s="113" customFormat="1" ht="12" customHeight="1">
      <c r="B121" s="24" t="s">
        <v>76</v>
      </c>
      <c r="C121" s="58">
        <v>5337</v>
      </c>
      <c r="D121" s="58">
        <v>852</v>
      </c>
      <c r="E121" s="58">
        <v>1793</v>
      </c>
      <c r="F121" s="58" t="s">
        <v>45</v>
      </c>
      <c r="G121" s="58" t="s">
        <v>45</v>
      </c>
      <c r="H121" s="58">
        <v>47052</v>
      </c>
      <c r="I121" s="58">
        <v>486</v>
      </c>
      <c r="J121" s="58">
        <v>8670</v>
      </c>
      <c r="K121" s="58">
        <v>3073</v>
      </c>
      <c r="L121" s="58">
        <v>6556</v>
      </c>
      <c r="M121" s="58" t="s">
        <v>45</v>
      </c>
      <c r="N121" s="53"/>
      <c r="O121" s="58">
        <v>86002</v>
      </c>
    </row>
    <row r="122" spans="2:15" s="113" customFormat="1" ht="12" customHeight="1">
      <c r="B122" s="19" t="s">
        <v>77</v>
      </c>
      <c r="C122" s="115">
        <v>5127</v>
      </c>
      <c r="D122" s="115">
        <v>852</v>
      </c>
      <c r="E122" s="115">
        <v>1499</v>
      </c>
      <c r="F122" s="115" t="s">
        <v>45</v>
      </c>
      <c r="G122" s="115" t="s">
        <v>45</v>
      </c>
      <c r="H122" s="115">
        <v>19517</v>
      </c>
      <c r="I122" s="115">
        <v>486</v>
      </c>
      <c r="J122" s="115">
        <v>7004</v>
      </c>
      <c r="K122" s="115">
        <v>3073</v>
      </c>
      <c r="L122" s="115">
        <v>6556</v>
      </c>
      <c r="M122" s="115" t="s">
        <v>45</v>
      </c>
      <c r="N122" s="50"/>
      <c r="O122" s="115">
        <v>55565</v>
      </c>
    </row>
    <row r="123" spans="2:15" s="113" customFormat="1" ht="12" customHeight="1">
      <c r="B123" s="19" t="s">
        <v>78</v>
      </c>
      <c r="C123" s="115">
        <v>210</v>
      </c>
      <c r="D123" s="115" t="s">
        <v>45</v>
      </c>
      <c r="E123" s="115">
        <v>294</v>
      </c>
      <c r="F123" s="115" t="s">
        <v>45</v>
      </c>
      <c r="G123" s="115" t="s">
        <v>45</v>
      </c>
      <c r="H123" s="115">
        <v>27535</v>
      </c>
      <c r="I123" s="115" t="s">
        <v>45</v>
      </c>
      <c r="J123" s="115">
        <v>1666</v>
      </c>
      <c r="K123" s="115" t="s">
        <v>45</v>
      </c>
      <c r="L123" s="115" t="s">
        <v>45</v>
      </c>
      <c r="M123" s="115" t="s">
        <v>45</v>
      </c>
      <c r="N123" s="50"/>
      <c r="O123" s="115">
        <v>30436</v>
      </c>
    </row>
    <row r="124" spans="2:15" s="113" customFormat="1" ht="12" customHeight="1">
      <c r="B124" s="114" t="s">
        <v>79</v>
      </c>
      <c r="C124" s="115">
        <v>15317</v>
      </c>
      <c r="D124" s="115">
        <v>879</v>
      </c>
      <c r="E124" s="115">
        <v>532</v>
      </c>
      <c r="F124" s="115">
        <v>5632</v>
      </c>
      <c r="G124" s="115">
        <v>3015</v>
      </c>
      <c r="H124" s="115">
        <v>1373</v>
      </c>
      <c r="I124" s="115">
        <v>468</v>
      </c>
      <c r="J124" s="115">
        <v>4765</v>
      </c>
      <c r="K124" s="115">
        <v>13111</v>
      </c>
      <c r="L124" s="115">
        <v>781</v>
      </c>
      <c r="M124" s="115">
        <v>246</v>
      </c>
      <c r="N124" s="50"/>
      <c r="O124" s="115">
        <v>34636</v>
      </c>
    </row>
    <row r="125" spans="2:15" s="113" customFormat="1" ht="12" customHeight="1">
      <c r="B125" s="91" t="s">
        <v>80</v>
      </c>
      <c r="C125" s="59">
        <v>20655</v>
      </c>
      <c r="D125" s="59">
        <v>1732</v>
      </c>
      <c r="E125" s="59">
        <v>2326</v>
      </c>
      <c r="F125" s="59">
        <v>211398</v>
      </c>
      <c r="G125" s="59">
        <v>111298</v>
      </c>
      <c r="H125" s="59">
        <v>48425</v>
      </c>
      <c r="I125" s="59">
        <v>954</v>
      </c>
      <c r="J125" s="59">
        <v>137114</v>
      </c>
      <c r="K125" s="59">
        <v>16185</v>
      </c>
      <c r="L125" s="59">
        <v>7338</v>
      </c>
      <c r="M125" s="59">
        <v>246</v>
      </c>
      <c r="N125" s="54"/>
      <c r="O125" s="59">
        <v>557650</v>
      </c>
    </row>
    <row r="126" spans="2:15" s="21" customFormat="1" ht="12" customHeight="1">
      <c r="B126" s="92" t="s">
        <v>81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52"/>
      <c r="O126" s="60"/>
    </row>
    <row r="127" spans="2:15" s="113" customFormat="1" ht="12" customHeight="1">
      <c r="B127" s="114" t="s">
        <v>82</v>
      </c>
      <c r="C127" s="115">
        <v>17728</v>
      </c>
      <c r="D127" s="115">
        <v>1147</v>
      </c>
      <c r="E127" s="115">
        <v>16118</v>
      </c>
      <c r="F127" s="115">
        <v>16901</v>
      </c>
      <c r="G127" s="115">
        <v>10793</v>
      </c>
      <c r="H127" s="115">
        <v>13745</v>
      </c>
      <c r="I127" s="115">
        <v>8821</v>
      </c>
      <c r="J127" s="115">
        <v>383</v>
      </c>
      <c r="K127" s="115">
        <v>-11258</v>
      </c>
      <c r="L127" s="115">
        <v>1606</v>
      </c>
      <c r="M127" s="115">
        <v>12668</v>
      </c>
      <c r="N127" s="50"/>
      <c r="O127" s="115">
        <v>104173</v>
      </c>
    </row>
    <row r="128" spans="2:15" s="113" customFormat="1" ht="12" customHeight="1">
      <c r="B128" s="114" t="s">
        <v>83</v>
      </c>
      <c r="C128" s="115" t="s">
        <v>45</v>
      </c>
      <c r="D128" s="115" t="s">
        <v>45</v>
      </c>
      <c r="E128" s="115" t="s">
        <v>45</v>
      </c>
      <c r="F128" s="115" t="s">
        <v>45</v>
      </c>
      <c r="G128" s="115" t="s">
        <v>45</v>
      </c>
      <c r="H128" s="115" t="s">
        <v>45</v>
      </c>
      <c r="I128" s="115" t="s">
        <v>45</v>
      </c>
      <c r="J128" s="115" t="s">
        <v>45</v>
      </c>
      <c r="K128" s="115" t="s">
        <v>45</v>
      </c>
      <c r="L128" s="115" t="s">
        <v>45</v>
      </c>
      <c r="M128" s="115" t="s">
        <v>45</v>
      </c>
      <c r="N128" s="50"/>
      <c r="O128" s="115">
        <v>6554</v>
      </c>
    </row>
    <row r="129" spans="2:15" s="113" customFormat="1" ht="12" customHeight="1">
      <c r="B129" s="91" t="s">
        <v>84</v>
      </c>
      <c r="C129" s="59">
        <v>17728</v>
      </c>
      <c r="D129" s="59">
        <v>1147</v>
      </c>
      <c r="E129" s="59">
        <v>16118</v>
      </c>
      <c r="F129" s="59">
        <v>16901</v>
      </c>
      <c r="G129" s="59">
        <v>10793</v>
      </c>
      <c r="H129" s="59">
        <v>13745</v>
      </c>
      <c r="I129" s="59">
        <v>8821</v>
      </c>
      <c r="J129" s="59">
        <v>383</v>
      </c>
      <c r="K129" s="59">
        <v>-11258</v>
      </c>
      <c r="L129" s="59">
        <v>1606</v>
      </c>
      <c r="M129" s="59">
        <v>12668</v>
      </c>
      <c r="N129" s="54"/>
      <c r="O129" s="59">
        <v>110727</v>
      </c>
    </row>
    <row r="130" spans="2:15" s="113" customFormat="1" ht="12" customHeight="1">
      <c r="B130" s="91" t="s">
        <v>85</v>
      </c>
      <c r="C130" s="59">
        <v>38383</v>
      </c>
      <c r="D130" s="59">
        <v>2880</v>
      </c>
      <c r="E130" s="59">
        <v>18445</v>
      </c>
      <c r="F130" s="59">
        <v>228300</v>
      </c>
      <c r="G130" s="59">
        <v>122091</v>
      </c>
      <c r="H130" s="59">
        <v>62171</v>
      </c>
      <c r="I130" s="59">
        <v>9776</v>
      </c>
      <c r="J130" s="59">
        <v>137497</v>
      </c>
      <c r="K130" s="59">
        <v>4926</v>
      </c>
      <c r="L130" s="59">
        <v>8945</v>
      </c>
      <c r="M130" s="59">
        <v>12914</v>
      </c>
      <c r="N130" s="54"/>
      <c r="O130" s="59">
        <v>668377</v>
      </c>
    </row>
    <row r="131" spans="2:15" s="113" customFormat="1" ht="12" customHeight="1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5"/>
      <c r="O131" s="94"/>
    </row>
    <row r="132" spans="2:15" s="113" customFormat="1" ht="12" customHeight="1">
      <c r="B132" s="11" t="s">
        <v>86</v>
      </c>
      <c r="C132" s="115">
        <v>202810</v>
      </c>
      <c r="D132" s="115" t="s">
        <v>45</v>
      </c>
      <c r="E132" s="115" t="s">
        <v>45</v>
      </c>
      <c r="F132" s="115" t="s">
        <v>45</v>
      </c>
      <c r="G132" s="115" t="s">
        <v>45</v>
      </c>
      <c r="H132" s="115">
        <v>13</v>
      </c>
      <c r="I132" s="115" t="s">
        <v>45</v>
      </c>
      <c r="J132" s="115">
        <v>3680</v>
      </c>
      <c r="K132" s="115" t="s">
        <v>45</v>
      </c>
      <c r="L132" s="115" t="s">
        <v>45</v>
      </c>
      <c r="M132" s="115" t="s">
        <v>45</v>
      </c>
      <c r="N132" s="50"/>
      <c r="O132" s="115">
        <v>206504</v>
      </c>
    </row>
    <row r="133" spans="2:15" s="113" customFormat="1" ht="12" customHeight="1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48"/>
      <c r="O133" s="61"/>
    </row>
    <row r="134" spans="2:15" s="113" customFormat="1" ht="12" customHeight="1">
      <c r="B134" s="11" t="s">
        <v>147</v>
      </c>
      <c r="C134" s="115">
        <v>403</v>
      </c>
      <c r="D134" s="115" t="s">
        <v>45</v>
      </c>
      <c r="E134" s="115">
        <v>0</v>
      </c>
      <c r="F134" s="115">
        <v>10371</v>
      </c>
      <c r="G134" s="115">
        <v>3526</v>
      </c>
      <c r="H134" s="115">
        <v>4429</v>
      </c>
      <c r="I134" s="115">
        <v>2169</v>
      </c>
      <c r="J134" s="115">
        <v>6437</v>
      </c>
      <c r="K134" s="115" t="s">
        <v>45</v>
      </c>
      <c r="L134" s="115">
        <v>152</v>
      </c>
      <c r="M134" s="115" t="s">
        <v>45</v>
      </c>
      <c r="N134" s="50"/>
      <c r="O134" s="115">
        <v>27541</v>
      </c>
    </row>
    <row r="135" spans="2:15" s="113" customFormat="1" ht="12" customHeight="1">
      <c r="B135" s="11" t="s">
        <v>88</v>
      </c>
      <c r="C135" s="115">
        <v>2023</v>
      </c>
      <c r="D135" s="115">
        <v>179</v>
      </c>
      <c r="E135" s="115">
        <v>23</v>
      </c>
      <c r="F135" s="115">
        <v>9817</v>
      </c>
      <c r="G135" s="115">
        <v>3476</v>
      </c>
      <c r="H135" s="115">
        <v>2496</v>
      </c>
      <c r="I135" s="115">
        <v>2124</v>
      </c>
      <c r="J135" s="115">
        <v>10136</v>
      </c>
      <c r="K135" s="115">
        <v>11312</v>
      </c>
      <c r="L135" s="115">
        <v>239</v>
      </c>
      <c r="M135" s="115">
        <v>21611</v>
      </c>
      <c r="N135" s="50"/>
      <c r="O135" s="115">
        <v>63551</v>
      </c>
    </row>
    <row r="136" spans="2:15" s="113" customFormat="1" ht="12" customHeight="1">
      <c r="B136" s="20" t="s">
        <v>87</v>
      </c>
      <c r="C136" s="115">
        <v>71</v>
      </c>
      <c r="D136" s="115" t="s">
        <v>45</v>
      </c>
      <c r="E136" s="115">
        <v>23</v>
      </c>
      <c r="F136" s="115">
        <v>9777</v>
      </c>
      <c r="G136" s="115">
        <v>3451</v>
      </c>
      <c r="H136" s="115">
        <v>2487</v>
      </c>
      <c r="I136" s="115">
        <v>2105</v>
      </c>
      <c r="J136" s="115">
        <v>5473</v>
      </c>
      <c r="K136" s="115" t="s">
        <v>45</v>
      </c>
      <c r="L136" s="115">
        <v>239</v>
      </c>
      <c r="M136" s="115" t="s">
        <v>45</v>
      </c>
      <c r="N136" s="50"/>
      <c r="O136" s="115">
        <v>23605</v>
      </c>
    </row>
    <row r="137" spans="2:15" s="113" customFormat="1" ht="12" customHeight="1">
      <c r="B137" s="19" t="s">
        <v>89</v>
      </c>
      <c r="C137" s="71">
        <v>0.1925</v>
      </c>
      <c r="D137" s="71" t="s">
        <v>47</v>
      </c>
      <c r="E137" s="71">
        <v>2.0000000000000001E-4</v>
      </c>
      <c r="F137" s="71">
        <v>5.7799999999999997E-2</v>
      </c>
      <c r="G137" s="71">
        <v>3.5799999999999998E-2</v>
      </c>
      <c r="H137" s="71">
        <v>7.7499999999999999E-2</v>
      </c>
      <c r="I137" s="71">
        <v>0.54930000000000001</v>
      </c>
      <c r="J137" s="71">
        <v>0.1012</v>
      </c>
      <c r="K137" s="71" t="s">
        <v>47</v>
      </c>
      <c r="L137" s="71">
        <v>2.5499999999999998E-2</v>
      </c>
      <c r="M137" s="71" t="s">
        <v>47</v>
      </c>
      <c r="N137" s="71"/>
      <c r="O137" s="71">
        <v>6.59E-2</v>
      </c>
    </row>
    <row r="138" spans="2:15" s="113" customFormat="1" ht="12" customHeight="1">
      <c r="B138" s="19" t="s">
        <v>90</v>
      </c>
      <c r="C138" s="71">
        <v>0.15820000000000001</v>
      </c>
      <c r="D138" s="71" t="s">
        <v>47</v>
      </c>
      <c r="E138" s="71">
        <v>0</v>
      </c>
      <c r="F138" s="71">
        <v>3.3E-3</v>
      </c>
      <c r="G138" s="71">
        <v>8.0000000000000004E-4</v>
      </c>
      <c r="H138" s="71">
        <v>3.4000000000000002E-2</v>
      </c>
      <c r="I138" s="71">
        <v>1.6199999999999999E-2</v>
      </c>
      <c r="J138" s="71">
        <v>1.52E-2</v>
      </c>
      <c r="K138" s="71" t="s">
        <v>47</v>
      </c>
      <c r="L138" s="71">
        <v>0</v>
      </c>
      <c r="M138" s="71" t="s">
        <v>47</v>
      </c>
      <c r="N138" s="71"/>
      <c r="O138" s="71">
        <v>9.4000000000000004E-3</v>
      </c>
    </row>
    <row r="139" spans="2:15" s="113" customFormat="1" ht="12" customHeight="1">
      <c r="B139" s="20" t="s">
        <v>91</v>
      </c>
      <c r="C139" s="115">
        <v>1952</v>
      </c>
      <c r="D139" s="115">
        <v>179</v>
      </c>
      <c r="E139" s="115">
        <v>0</v>
      </c>
      <c r="F139" s="115">
        <v>40</v>
      </c>
      <c r="G139" s="115">
        <v>24</v>
      </c>
      <c r="H139" s="115">
        <v>9</v>
      </c>
      <c r="I139" s="115">
        <v>18</v>
      </c>
      <c r="J139" s="115">
        <v>4663</v>
      </c>
      <c r="K139" s="115">
        <v>11312</v>
      </c>
      <c r="L139" s="115" t="s">
        <v>45</v>
      </c>
      <c r="M139" s="115">
        <v>21611</v>
      </c>
      <c r="N139" s="50"/>
      <c r="O139" s="115">
        <v>39945</v>
      </c>
    </row>
  </sheetData>
  <phoneticPr fontId="2"/>
  <pageMargins left="0.62992125984251968" right="0.23622047244094491" top="0.74803149606299213" bottom="0.74803149606299213" header="0.31496062992125984" footer="0.31496062992125984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2"/>
  <sheetViews>
    <sheetView view="pageBreakPreview" zoomScaleNormal="100" zoomScaleSheetLayoutView="100" workbookViewId="0">
      <selection activeCell="K21" sqref="K21"/>
    </sheetView>
  </sheetViews>
  <sheetFormatPr defaultColWidth="21.5" defaultRowHeight="12"/>
  <cols>
    <col min="1" max="1" width="18.5" style="4" customWidth="1"/>
    <col min="2" max="2" width="35" style="4" customWidth="1"/>
    <col min="3" max="3" width="11.33203125" style="4" bestFit="1" customWidth="1"/>
    <col min="4" max="8" width="11.33203125" style="48" customWidth="1"/>
    <col min="9" max="9" width="11.33203125" style="104" customWidth="1"/>
    <col min="10" max="16384" width="21.5" style="4"/>
  </cols>
  <sheetData>
    <row r="1" spans="1:18">
      <c r="B1" s="78" t="s">
        <v>1</v>
      </c>
      <c r="C1" s="113" t="s">
        <v>158</v>
      </c>
      <c r="H1" s="47"/>
    </row>
    <row r="2" spans="1:18">
      <c r="B2" s="79"/>
      <c r="C2" s="79"/>
      <c r="I2" s="105" t="s">
        <v>13</v>
      </c>
    </row>
    <row r="3" spans="1:18">
      <c r="B3" s="2"/>
      <c r="C3" s="6"/>
      <c r="D3" s="49"/>
      <c r="E3" s="49"/>
      <c r="F3" s="49"/>
      <c r="G3" s="49"/>
    </row>
    <row r="4" spans="1:18" ht="13.5" customHeight="1">
      <c r="A4" s="4" t="s">
        <v>49</v>
      </c>
      <c r="B4" s="85"/>
      <c r="C4" s="143" t="s">
        <v>134</v>
      </c>
      <c r="D4" s="144"/>
      <c r="E4" s="144"/>
      <c r="F4" s="145"/>
      <c r="G4" s="55" t="s">
        <v>14</v>
      </c>
      <c r="H4" s="142" t="s">
        <v>15</v>
      </c>
      <c r="I4" s="142"/>
    </row>
    <row r="5" spans="1:18">
      <c r="B5" s="86"/>
      <c r="C5" s="18" t="s">
        <v>161</v>
      </c>
      <c r="D5" s="56" t="s">
        <v>164</v>
      </c>
      <c r="E5" s="56" t="s">
        <v>165</v>
      </c>
      <c r="F5" s="56" t="s">
        <v>156</v>
      </c>
      <c r="G5" s="56" t="s">
        <v>7</v>
      </c>
      <c r="H5" s="57" t="s">
        <v>10</v>
      </c>
      <c r="I5" s="106" t="s">
        <v>11</v>
      </c>
    </row>
    <row r="6" spans="1:18" s="21" customFormat="1">
      <c r="B6" s="82" t="s">
        <v>61</v>
      </c>
      <c r="C6" s="29"/>
      <c r="D6" s="51"/>
      <c r="E6" s="51"/>
      <c r="F6" s="51"/>
      <c r="G6" s="51"/>
      <c r="H6" s="52"/>
      <c r="I6" s="107"/>
    </row>
    <row r="7" spans="1:18">
      <c r="B7" s="10" t="s">
        <v>60</v>
      </c>
      <c r="C7" s="41">
        <v>59801</v>
      </c>
      <c r="D7" s="41">
        <v>97527</v>
      </c>
      <c r="E7" s="41" t="s">
        <v>46</v>
      </c>
      <c r="F7" s="41" t="s">
        <v>46</v>
      </c>
      <c r="G7" s="41">
        <v>87150</v>
      </c>
      <c r="H7" s="41">
        <v>10377</v>
      </c>
      <c r="I7" s="96">
        <v>0.11899999999999999</v>
      </c>
    </row>
    <row r="8" spans="1:18">
      <c r="B8" s="23" t="s">
        <v>62</v>
      </c>
      <c r="C8" s="40">
        <v>398318</v>
      </c>
      <c r="D8" s="40">
        <v>432220</v>
      </c>
      <c r="E8" s="40" t="s">
        <v>46</v>
      </c>
      <c r="F8" s="40" t="s">
        <v>46</v>
      </c>
      <c r="G8" s="40">
        <v>418084</v>
      </c>
      <c r="H8" s="40">
        <v>14136</v>
      </c>
      <c r="I8" s="108">
        <v>3.4000000000000002E-2</v>
      </c>
    </row>
    <row r="9" spans="1:18">
      <c r="B9" s="19" t="s">
        <v>16</v>
      </c>
      <c r="C9" s="41">
        <v>66195</v>
      </c>
      <c r="D9" s="41">
        <v>63364</v>
      </c>
      <c r="E9" s="41" t="s">
        <v>46</v>
      </c>
      <c r="F9" s="41" t="s">
        <v>46</v>
      </c>
      <c r="G9" s="41">
        <v>68092</v>
      </c>
      <c r="H9" s="41">
        <v>-4728</v>
      </c>
      <c r="I9" s="96">
        <v>-6.9000000000000006E-2</v>
      </c>
    </row>
    <row r="10" spans="1:18">
      <c r="B10" s="19" t="s">
        <v>18</v>
      </c>
      <c r="C10" s="41">
        <v>325742</v>
      </c>
      <c r="D10" s="41">
        <v>361842</v>
      </c>
      <c r="E10" s="41" t="s">
        <v>46</v>
      </c>
      <c r="F10" s="41" t="s">
        <v>46</v>
      </c>
      <c r="G10" s="41">
        <v>344910</v>
      </c>
      <c r="H10" s="41">
        <v>16932</v>
      </c>
      <c r="I10" s="96">
        <v>4.9000000000000002E-2</v>
      </c>
    </row>
    <row r="11" spans="1:18">
      <c r="B11" s="19" t="s">
        <v>17</v>
      </c>
      <c r="C11" s="41">
        <v>2823</v>
      </c>
      <c r="D11" s="41">
        <v>2881</v>
      </c>
      <c r="E11" s="41" t="s">
        <v>46</v>
      </c>
      <c r="F11" s="41" t="s">
        <v>46</v>
      </c>
      <c r="G11" s="41">
        <v>2650</v>
      </c>
      <c r="H11" s="41">
        <v>230</v>
      </c>
      <c r="I11" s="96">
        <v>8.6999999999999994E-2</v>
      </c>
    </row>
    <row r="12" spans="1:18">
      <c r="B12" s="19" t="s">
        <v>63</v>
      </c>
      <c r="C12" s="41">
        <v>3556</v>
      </c>
      <c r="D12" s="41">
        <v>4132</v>
      </c>
      <c r="E12" s="41" t="s">
        <v>46</v>
      </c>
      <c r="F12" s="41" t="s">
        <v>46</v>
      </c>
      <c r="G12" s="41">
        <v>2430</v>
      </c>
      <c r="H12" s="41">
        <v>1701</v>
      </c>
      <c r="I12" s="96">
        <v>0.7</v>
      </c>
    </row>
    <row r="13" spans="1:18" s="7" customFormat="1">
      <c r="B13" s="10" t="s">
        <v>64</v>
      </c>
      <c r="C13" s="41">
        <v>39901</v>
      </c>
      <c r="D13" s="41">
        <v>39604</v>
      </c>
      <c r="E13" s="41" t="s">
        <v>46</v>
      </c>
      <c r="F13" s="41" t="s">
        <v>46</v>
      </c>
      <c r="G13" s="41">
        <v>32150</v>
      </c>
      <c r="H13" s="41">
        <v>7453</v>
      </c>
      <c r="I13" s="96">
        <v>0.23200000000000001</v>
      </c>
      <c r="J13" s="4"/>
      <c r="K13" s="4"/>
      <c r="L13" s="4"/>
      <c r="M13" s="4"/>
      <c r="N13" s="4"/>
      <c r="O13" s="4"/>
      <c r="P13" s="4"/>
      <c r="Q13" s="4"/>
      <c r="R13" s="4"/>
    </row>
    <row r="14" spans="1:18" s="7" customFormat="1">
      <c r="B14" s="10" t="s">
        <v>65</v>
      </c>
      <c r="C14" s="41">
        <v>23223</v>
      </c>
      <c r="D14" s="41">
        <v>22846</v>
      </c>
      <c r="E14" s="41" t="s">
        <v>46</v>
      </c>
      <c r="F14" s="41" t="s">
        <v>46</v>
      </c>
      <c r="G14" s="41">
        <v>21463</v>
      </c>
      <c r="H14" s="41">
        <v>1382</v>
      </c>
      <c r="I14" s="96">
        <v>6.4000000000000001E-2</v>
      </c>
      <c r="J14" s="4"/>
      <c r="K14" s="4"/>
      <c r="L14" s="4"/>
      <c r="M14" s="4"/>
      <c r="N14" s="4"/>
      <c r="O14" s="4"/>
      <c r="P14" s="4"/>
      <c r="Q14" s="4"/>
      <c r="R14" s="4"/>
    </row>
    <row r="15" spans="1:18">
      <c r="B15" s="10" t="s">
        <v>66</v>
      </c>
      <c r="C15" s="41">
        <v>3062</v>
      </c>
      <c r="D15" s="41">
        <v>2349</v>
      </c>
      <c r="E15" s="41" t="s">
        <v>46</v>
      </c>
      <c r="F15" s="41" t="s">
        <v>46</v>
      </c>
      <c r="G15" s="41">
        <v>2855</v>
      </c>
      <c r="H15" s="41">
        <v>-506</v>
      </c>
      <c r="I15" s="96">
        <v>-0.17699999999999999</v>
      </c>
    </row>
    <row r="16" spans="1:18">
      <c r="B16" s="10" t="s">
        <v>67</v>
      </c>
      <c r="C16" s="41">
        <v>43762</v>
      </c>
      <c r="D16" s="41">
        <v>40272</v>
      </c>
      <c r="E16" s="41" t="s">
        <v>46</v>
      </c>
      <c r="F16" s="41" t="s">
        <v>46</v>
      </c>
      <c r="G16" s="41">
        <v>47778</v>
      </c>
      <c r="H16" s="41">
        <v>-7506</v>
      </c>
      <c r="I16" s="96">
        <v>-0.157</v>
      </c>
    </row>
    <row r="17" spans="2:18" s="7" customFormat="1">
      <c r="B17" s="10" t="s">
        <v>68</v>
      </c>
      <c r="C17" s="41">
        <v>53067</v>
      </c>
      <c r="D17" s="41">
        <v>66816</v>
      </c>
      <c r="E17" s="41" t="s">
        <v>46</v>
      </c>
      <c r="F17" s="41" t="s">
        <v>46</v>
      </c>
      <c r="G17" s="41">
        <v>58238</v>
      </c>
      <c r="H17" s="41">
        <v>8578</v>
      </c>
      <c r="I17" s="96">
        <v>0.14699999999999999</v>
      </c>
      <c r="J17" s="4"/>
      <c r="K17" s="4"/>
      <c r="L17" s="4"/>
      <c r="M17" s="4"/>
      <c r="N17" s="4"/>
      <c r="O17" s="4"/>
      <c r="P17" s="4"/>
      <c r="Q17" s="4"/>
      <c r="R17" s="4"/>
    </row>
    <row r="18" spans="2:18">
      <c r="B18" s="10" t="s">
        <v>69</v>
      </c>
      <c r="C18" s="41">
        <v>-62899</v>
      </c>
      <c r="D18" s="41">
        <v>-63801</v>
      </c>
      <c r="E18" s="41" t="s">
        <v>46</v>
      </c>
      <c r="F18" s="41" t="s">
        <v>46</v>
      </c>
      <c r="G18" s="41">
        <v>-63551</v>
      </c>
      <c r="H18" s="41">
        <v>-250</v>
      </c>
      <c r="I18" s="96" t="s">
        <v>47</v>
      </c>
    </row>
    <row r="19" spans="2:18">
      <c r="B19" s="114" t="s">
        <v>135</v>
      </c>
      <c r="C19" s="41">
        <v>1119</v>
      </c>
      <c r="D19" s="41">
        <v>1323</v>
      </c>
      <c r="E19" s="41" t="s">
        <v>46</v>
      </c>
      <c r="F19" s="41" t="s">
        <v>46</v>
      </c>
      <c r="G19" s="41">
        <v>2310</v>
      </c>
      <c r="H19" s="41">
        <v>-986</v>
      </c>
      <c r="I19" s="96">
        <v>-0.42699999999999999</v>
      </c>
    </row>
    <row r="20" spans="2:18">
      <c r="B20" s="114" t="s">
        <v>0</v>
      </c>
      <c r="C20" s="41">
        <v>8738</v>
      </c>
      <c r="D20" s="41">
        <v>9292</v>
      </c>
      <c r="E20" s="41" t="s">
        <v>46</v>
      </c>
      <c r="F20" s="41" t="s">
        <v>46</v>
      </c>
      <c r="G20" s="41">
        <v>5119</v>
      </c>
      <c r="H20" s="41">
        <v>4172</v>
      </c>
      <c r="I20" s="96">
        <v>0.81499999999999995</v>
      </c>
    </row>
    <row r="21" spans="2:18">
      <c r="B21" s="114" t="s">
        <v>136</v>
      </c>
      <c r="C21" s="41">
        <v>2552</v>
      </c>
      <c r="D21" s="41">
        <v>2520</v>
      </c>
      <c r="E21" s="41" t="s">
        <v>46</v>
      </c>
      <c r="F21" s="41" t="s">
        <v>46</v>
      </c>
      <c r="G21" s="41">
        <v>916</v>
      </c>
      <c r="H21" s="41">
        <v>1603</v>
      </c>
      <c r="I21" s="96">
        <v>1.748</v>
      </c>
    </row>
    <row r="22" spans="2:18" s="7" customFormat="1">
      <c r="B22" s="10" t="s">
        <v>19</v>
      </c>
      <c r="C22" s="41">
        <v>35367</v>
      </c>
      <c r="D22" s="41">
        <v>35152</v>
      </c>
      <c r="E22" s="41" t="s">
        <v>46</v>
      </c>
      <c r="F22" s="41" t="s">
        <v>46</v>
      </c>
      <c r="G22" s="41">
        <v>33508</v>
      </c>
      <c r="H22" s="41">
        <v>1643</v>
      </c>
      <c r="I22" s="96">
        <v>4.9000000000000002E-2</v>
      </c>
      <c r="J22" s="4"/>
      <c r="K22" s="4"/>
      <c r="L22" s="4"/>
      <c r="M22" s="4"/>
      <c r="N22" s="4"/>
      <c r="O22" s="4"/>
      <c r="P22" s="4"/>
      <c r="Q22" s="4"/>
      <c r="R22" s="4"/>
    </row>
    <row r="23" spans="2:18">
      <c r="B23" s="10" t="s">
        <v>71</v>
      </c>
      <c r="C23" s="41">
        <v>4610</v>
      </c>
      <c r="D23" s="41">
        <v>4903</v>
      </c>
      <c r="E23" s="41" t="s">
        <v>46</v>
      </c>
      <c r="F23" s="41" t="s">
        <v>46</v>
      </c>
      <c r="G23" s="41">
        <v>3790</v>
      </c>
      <c r="H23" s="41">
        <v>1112</v>
      </c>
      <c r="I23" s="96">
        <v>0.29399999999999998</v>
      </c>
    </row>
    <row r="24" spans="2:18" s="7" customFormat="1">
      <c r="B24" s="10" t="s">
        <v>72</v>
      </c>
      <c r="C24" s="41">
        <v>13378</v>
      </c>
      <c r="D24" s="41">
        <v>14087</v>
      </c>
      <c r="E24" s="41" t="s">
        <v>46</v>
      </c>
      <c r="F24" s="41" t="s">
        <v>46</v>
      </c>
      <c r="G24" s="41">
        <v>18560</v>
      </c>
      <c r="H24" s="41">
        <v>-4472</v>
      </c>
      <c r="I24" s="96">
        <v>-0.24099999999999999</v>
      </c>
      <c r="J24" s="4"/>
      <c r="K24" s="4"/>
      <c r="L24" s="4"/>
      <c r="M24" s="4"/>
      <c r="N24" s="4"/>
      <c r="O24" s="4"/>
      <c r="P24" s="4"/>
      <c r="Q24" s="4"/>
      <c r="R24" s="4"/>
    </row>
    <row r="25" spans="2:18">
      <c r="B25" s="83" t="s">
        <v>73</v>
      </c>
      <c r="C25" s="42">
        <v>624006</v>
      </c>
      <c r="D25" s="42">
        <v>705116</v>
      </c>
      <c r="E25" s="42" t="s">
        <v>46</v>
      </c>
      <c r="F25" s="42" t="s">
        <v>46</v>
      </c>
      <c r="G25" s="42">
        <v>668377</v>
      </c>
      <c r="H25" s="42">
        <v>36739</v>
      </c>
      <c r="I25" s="109">
        <v>5.5E-2</v>
      </c>
    </row>
    <row r="26" spans="2:18">
      <c r="C26" s="48"/>
      <c r="I26" s="126"/>
    </row>
    <row r="27" spans="2:18" s="21" customFormat="1">
      <c r="B27" s="136" t="s">
        <v>74</v>
      </c>
      <c r="C27" s="137"/>
      <c r="D27" s="137"/>
      <c r="E27" s="137"/>
      <c r="F27" s="137"/>
      <c r="G27" s="137"/>
      <c r="H27" s="137"/>
      <c r="I27" s="138"/>
    </row>
    <row r="28" spans="2:18">
      <c r="B28" s="10" t="s">
        <v>75</v>
      </c>
      <c r="C28" s="41">
        <v>391116</v>
      </c>
      <c r="D28" s="41">
        <v>465202</v>
      </c>
      <c r="E28" s="41" t="s">
        <v>46</v>
      </c>
      <c r="F28" s="41" t="s">
        <v>46</v>
      </c>
      <c r="G28" s="41">
        <v>437010</v>
      </c>
      <c r="H28" s="41">
        <v>28192</v>
      </c>
      <c r="I28" s="96">
        <v>6.5000000000000002E-2</v>
      </c>
    </row>
    <row r="29" spans="2:18">
      <c r="B29" s="24" t="s">
        <v>76</v>
      </c>
      <c r="C29" s="40">
        <v>82557</v>
      </c>
      <c r="D29" s="40">
        <v>81095</v>
      </c>
      <c r="E29" s="40" t="s">
        <v>46</v>
      </c>
      <c r="F29" s="40" t="s">
        <v>46</v>
      </c>
      <c r="G29" s="40">
        <v>86002</v>
      </c>
      <c r="H29" s="40">
        <v>-4906</v>
      </c>
      <c r="I29" s="108">
        <v>-5.7000000000000002E-2</v>
      </c>
    </row>
    <row r="30" spans="2:18">
      <c r="B30" s="19" t="s">
        <v>77</v>
      </c>
      <c r="C30" s="41">
        <v>54010</v>
      </c>
      <c r="D30" s="41">
        <v>55011</v>
      </c>
      <c r="E30" s="41" t="s">
        <v>46</v>
      </c>
      <c r="F30" s="41" t="s">
        <v>46</v>
      </c>
      <c r="G30" s="41">
        <v>55565</v>
      </c>
      <c r="H30" s="41">
        <v>-553</v>
      </c>
      <c r="I30" s="96">
        <v>-0.01</v>
      </c>
    </row>
    <row r="31" spans="2:18">
      <c r="B31" s="19" t="s">
        <v>78</v>
      </c>
      <c r="C31" s="41">
        <v>28546</v>
      </c>
      <c r="D31" s="41">
        <v>26083</v>
      </c>
      <c r="E31" s="41" t="s">
        <v>46</v>
      </c>
      <c r="F31" s="41" t="s">
        <v>46</v>
      </c>
      <c r="G31" s="41">
        <v>30436</v>
      </c>
      <c r="H31" s="41">
        <v>-4353</v>
      </c>
      <c r="I31" s="96">
        <v>-0.14299999999999999</v>
      </c>
    </row>
    <row r="32" spans="2:18">
      <c r="B32" s="10" t="s">
        <v>79</v>
      </c>
      <c r="C32" s="41">
        <v>40650</v>
      </c>
      <c r="D32" s="41">
        <v>41802</v>
      </c>
      <c r="E32" s="41" t="s">
        <v>46</v>
      </c>
      <c r="F32" s="41" t="s">
        <v>46</v>
      </c>
      <c r="G32" s="41">
        <v>34636</v>
      </c>
      <c r="H32" s="41">
        <v>7165</v>
      </c>
      <c r="I32" s="96">
        <v>0.20699999999999999</v>
      </c>
    </row>
    <row r="33" spans="2:9">
      <c r="B33" s="83" t="s">
        <v>80</v>
      </c>
      <c r="C33" s="42">
        <v>514323</v>
      </c>
      <c r="D33" s="42">
        <v>588101</v>
      </c>
      <c r="E33" s="42" t="s">
        <v>46</v>
      </c>
      <c r="F33" s="42" t="s">
        <v>46</v>
      </c>
      <c r="G33" s="42">
        <v>557650</v>
      </c>
      <c r="H33" s="42">
        <v>30450</v>
      </c>
      <c r="I33" s="109">
        <v>5.5E-2</v>
      </c>
    </row>
    <row r="34" spans="2:9" s="21" customFormat="1">
      <c r="B34" s="84" t="s">
        <v>81</v>
      </c>
      <c r="C34" s="43"/>
      <c r="D34" s="43"/>
      <c r="E34" s="43"/>
      <c r="F34" s="43"/>
      <c r="G34" s="43"/>
      <c r="H34" s="43"/>
      <c r="I34" s="96"/>
    </row>
    <row r="35" spans="2:9">
      <c r="B35" s="10" t="s">
        <v>82</v>
      </c>
      <c r="C35" s="41">
        <v>102009</v>
      </c>
      <c r="D35" s="41">
        <v>98520</v>
      </c>
      <c r="E35" s="41" t="s">
        <v>46</v>
      </c>
      <c r="F35" s="41" t="s">
        <v>46</v>
      </c>
      <c r="G35" s="41">
        <v>104173</v>
      </c>
      <c r="H35" s="41">
        <v>-5652</v>
      </c>
      <c r="I35" s="96">
        <v>-5.3999999999999999E-2</v>
      </c>
    </row>
    <row r="36" spans="2:9">
      <c r="B36" s="10" t="s">
        <v>83</v>
      </c>
      <c r="C36" s="41">
        <v>7673</v>
      </c>
      <c r="D36" s="41">
        <v>18495</v>
      </c>
      <c r="E36" s="41" t="s">
        <v>46</v>
      </c>
      <c r="F36" s="41" t="s">
        <v>46</v>
      </c>
      <c r="G36" s="41">
        <v>6554</v>
      </c>
      <c r="H36" s="41">
        <v>11941</v>
      </c>
      <c r="I36" s="96">
        <v>1.8220000000000001</v>
      </c>
    </row>
    <row r="37" spans="2:9">
      <c r="B37" s="83" t="s">
        <v>84</v>
      </c>
      <c r="C37" s="42">
        <v>109682</v>
      </c>
      <c r="D37" s="42">
        <v>117015</v>
      </c>
      <c r="E37" s="42" t="s">
        <v>46</v>
      </c>
      <c r="F37" s="42" t="s">
        <v>46</v>
      </c>
      <c r="G37" s="42">
        <v>110727</v>
      </c>
      <c r="H37" s="42">
        <v>6288</v>
      </c>
      <c r="I37" s="109">
        <v>5.7000000000000002E-2</v>
      </c>
    </row>
    <row r="38" spans="2:9">
      <c r="B38" s="83" t="s">
        <v>85</v>
      </c>
      <c r="C38" s="42">
        <v>624006</v>
      </c>
      <c r="D38" s="42">
        <v>705116</v>
      </c>
      <c r="E38" s="42" t="s">
        <v>46</v>
      </c>
      <c r="F38" s="42" t="s">
        <v>46</v>
      </c>
      <c r="G38" s="42">
        <v>668377</v>
      </c>
      <c r="H38" s="42">
        <v>36739</v>
      </c>
      <c r="I38" s="109">
        <v>5.5E-2</v>
      </c>
    </row>
    <row r="39" spans="2:9">
      <c r="C39" s="45"/>
      <c r="D39" s="45"/>
      <c r="E39" s="45"/>
      <c r="F39" s="45"/>
      <c r="G39" s="45"/>
      <c r="H39" s="45"/>
      <c r="I39" s="96"/>
    </row>
    <row r="40" spans="2:9">
      <c r="B40" s="11" t="s">
        <v>86</v>
      </c>
      <c r="C40" s="41">
        <v>212120</v>
      </c>
      <c r="D40" s="41">
        <v>214687</v>
      </c>
      <c r="E40" s="41" t="s">
        <v>46</v>
      </c>
      <c r="F40" s="41" t="s">
        <v>46</v>
      </c>
      <c r="G40" s="41">
        <v>206504</v>
      </c>
      <c r="H40" s="41">
        <v>8182</v>
      </c>
      <c r="I40" s="96">
        <v>0.04</v>
      </c>
    </row>
    <row r="41" spans="2:9">
      <c r="C41" s="45"/>
      <c r="D41" s="45"/>
      <c r="E41" s="45"/>
      <c r="F41" s="45"/>
      <c r="G41" s="45"/>
      <c r="H41" s="45"/>
      <c r="I41" s="96"/>
    </row>
    <row r="42" spans="2:9">
      <c r="B42" s="11" t="s">
        <v>147</v>
      </c>
      <c r="C42" s="41">
        <v>21991</v>
      </c>
      <c r="D42" s="41">
        <v>21848</v>
      </c>
      <c r="E42" s="41" t="s">
        <v>46</v>
      </c>
      <c r="F42" s="41" t="s">
        <v>46</v>
      </c>
      <c r="G42" s="41">
        <v>27541</v>
      </c>
      <c r="H42" s="41">
        <v>-5692</v>
      </c>
      <c r="I42" s="96">
        <v>-0.20699999999999999</v>
      </c>
    </row>
    <row r="43" spans="2:9">
      <c r="B43" s="11" t="s">
        <v>88</v>
      </c>
      <c r="C43" s="41">
        <v>62899</v>
      </c>
      <c r="D43" s="41">
        <v>63801</v>
      </c>
      <c r="E43" s="41" t="s">
        <v>46</v>
      </c>
      <c r="F43" s="41" t="s">
        <v>46</v>
      </c>
      <c r="G43" s="41">
        <v>63551</v>
      </c>
      <c r="H43" s="41">
        <v>250</v>
      </c>
      <c r="I43" s="96">
        <v>4.0000000000000001E-3</v>
      </c>
    </row>
    <row r="44" spans="2:9">
      <c r="B44" s="20" t="s">
        <v>87</v>
      </c>
      <c r="C44" s="41">
        <v>18912</v>
      </c>
      <c r="D44" s="41">
        <v>19585</v>
      </c>
      <c r="E44" s="41" t="s">
        <v>46</v>
      </c>
      <c r="F44" s="41" t="s">
        <v>46</v>
      </c>
      <c r="G44" s="41">
        <v>23605</v>
      </c>
      <c r="H44" s="41">
        <v>-4019</v>
      </c>
      <c r="I44" s="96">
        <v>-0.17</v>
      </c>
    </row>
    <row r="45" spans="2:9" ht="12" customHeight="1">
      <c r="B45" s="19" t="s">
        <v>89</v>
      </c>
      <c r="C45" s="96">
        <v>5.5199999999999999E-2</v>
      </c>
      <c r="D45" s="96">
        <v>5.0599999999999999E-2</v>
      </c>
      <c r="E45" s="96" t="s">
        <v>46</v>
      </c>
      <c r="F45" s="96" t="s">
        <v>46</v>
      </c>
      <c r="G45" s="96">
        <v>6.59E-2</v>
      </c>
      <c r="H45" s="96">
        <v>-1.5300000000000001E-2</v>
      </c>
      <c r="I45" s="96" t="s">
        <v>47</v>
      </c>
    </row>
    <row r="46" spans="2:9" ht="12" customHeight="1">
      <c r="B46" s="19" t="s">
        <v>90</v>
      </c>
      <c r="C46" s="96">
        <v>7.7000000000000002E-3</v>
      </c>
      <c r="D46" s="96">
        <v>5.1999999999999998E-3</v>
      </c>
      <c r="E46" s="96" t="s">
        <v>46</v>
      </c>
      <c r="F46" s="96" t="s">
        <v>46</v>
      </c>
      <c r="G46" s="96">
        <v>9.4000000000000004E-3</v>
      </c>
      <c r="H46" s="96">
        <v>-4.2000000000000006E-3</v>
      </c>
      <c r="I46" s="96" t="s">
        <v>47</v>
      </c>
    </row>
    <row r="47" spans="2:9">
      <c r="B47" s="20" t="s">
        <v>91</v>
      </c>
      <c r="C47" s="41">
        <v>43986</v>
      </c>
      <c r="D47" s="41">
        <v>44216</v>
      </c>
      <c r="E47" s="41" t="s">
        <v>46</v>
      </c>
      <c r="F47" s="41" t="s">
        <v>46</v>
      </c>
      <c r="G47" s="41">
        <v>39945</v>
      </c>
      <c r="H47" s="41">
        <v>4270</v>
      </c>
      <c r="I47" s="96">
        <v>0.107</v>
      </c>
    </row>
    <row r="48" spans="2:9">
      <c r="B48" s="62"/>
      <c r="C48" s="63"/>
      <c r="D48" s="63"/>
      <c r="E48" s="63"/>
      <c r="F48" s="63"/>
      <c r="G48" s="63"/>
      <c r="H48" s="63"/>
      <c r="I48" s="112"/>
    </row>
    <row r="49" spans="1:18" ht="13.5" customHeight="1">
      <c r="A49" s="4" t="s">
        <v>50</v>
      </c>
      <c r="B49" s="85"/>
      <c r="C49" s="143" t="s">
        <v>134</v>
      </c>
      <c r="D49" s="144"/>
      <c r="E49" s="144"/>
      <c r="F49" s="145"/>
      <c r="G49" s="55" t="s">
        <v>14</v>
      </c>
      <c r="H49" s="142" t="s">
        <v>15</v>
      </c>
      <c r="I49" s="142"/>
    </row>
    <row r="50" spans="1:18">
      <c r="B50" s="86"/>
      <c r="C50" s="18" t="str">
        <f>C$5</f>
        <v>2019/06</v>
      </c>
      <c r="D50" s="18" t="str">
        <f t="shared" ref="D50:G50" si="0">D$5</f>
        <v>2019/09</v>
      </c>
      <c r="E50" s="18" t="str">
        <f t="shared" si="0"/>
        <v>2019/12</v>
      </c>
      <c r="F50" s="18" t="str">
        <f t="shared" si="0"/>
        <v>－</v>
      </c>
      <c r="G50" s="18" t="str">
        <f t="shared" si="0"/>
        <v>2019/03</v>
      </c>
      <c r="H50" s="57" t="s">
        <v>10</v>
      </c>
      <c r="I50" s="106" t="s">
        <v>11</v>
      </c>
    </row>
    <row r="51" spans="1:18" s="21" customFormat="1">
      <c r="B51" s="82" t="s">
        <v>61</v>
      </c>
      <c r="C51" s="29"/>
      <c r="D51" s="51"/>
      <c r="E51" s="51"/>
      <c r="F51" s="51"/>
      <c r="G51" s="51"/>
      <c r="H51" s="52"/>
      <c r="I51" s="107"/>
    </row>
    <row r="52" spans="1:18">
      <c r="B52" s="10" t="s">
        <v>60</v>
      </c>
      <c r="C52" s="41">
        <v>3733</v>
      </c>
      <c r="D52" s="41">
        <v>5545</v>
      </c>
      <c r="E52" s="41" t="s">
        <v>46</v>
      </c>
      <c r="F52" s="41" t="s">
        <v>46</v>
      </c>
      <c r="G52" s="41">
        <v>6422</v>
      </c>
      <c r="H52" s="41">
        <v>-876</v>
      </c>
      <c r="I52" s="96">
        <v>-0.13650000000000001</v>
      </c>
    </row>
    <row r="53" spans="1:18">
      <c r="B53" s="23" t="s">
        <v>62</v>
      </c>
      <c r="C53" s="40">
        <v>2922</v>
      </c>
      <c r="D53" s="40">
        <v>2878</v>
      </c>
      <c r="E53" s="40" t="s">
        <v>46</v>
      </c>
      <c r="F53" s="40" t="s">
        <v>46</v>
      </c>
      <c r="G53" s="40">
        <v>2095</v>
      </c>
      <c r="H53" s="40">
        <v>782</v>
      </c>
      <c r="I53" s="108">
        <v>0.37359999999999999</v>
      </c>
    </row>
    <row r="54" spans="1:18">
      <c r="B54" s="19" t="s">
        <v>16</v>
      </c>
      <c r="C54" s="41">
        <v>2922</v>
      </c>
      <c r="D54" s="41">
        <v>2878</v>
      </c>
      <c r="E54" s="41" t="s">
        <v>46</v>
      </c>
      <c r="F54" s="41" t="s">
        <v>46</v>
      </c>
      <c r="G54" s="41">
        <v>2095</v>
      </c>
      <c r="H54" s="41">
        <v>782</v>
      </c>
      <c r="I54" s="96">
        <v>0.37359999999999999</v>
      </c>
    </row>
    <row r="55" spans="1:18">
      <c r="B55" s="19" t="s">
        <v>18</v>
      </c>
      <c r="C55" s="41" t="s">
        <v>45</v>
      </c>
      <c r="D55" s="41" t="s">
        <v>45</v>
      </c>
      <c r="E55" s="41" t="s">
        <v>46</v>
      </c>
      <c r="F55" s="41" t="s">
        <v>46</v>
      </c>
      <c r="G55" s="41" t="s">
        <v>45</v>
      </c>
      <c r="H55" s="41" t="s">
        <v>45</v>
      </c>
      <c r="I55" s="96" t="s">
        <v>47</v>
      </c>
    </row>
    <row r="56" spans="1:18">
      <c r="B56" s="19" t="s">
        <v>17</v>
      </c>
      <c r="C56" s="41" t="s">
        <v>45</v>
      </c>
      <c r="D56" s="41" t="s">
        <v>45</v>
      </c>
      <c r="E56" s="41" t="s">
        <v>46</v>
      </c>
      <c r="F56" s="41" t="s">
        <v>46</v>
      </c>
      <c r="G56" s="41" t="s">
        <v>45</v>
      </c>
      <c r="H56" s="41" t="s">
        <v>45</v>
      </c>
      <c r="I56" s="96" t="s">
        <v>47</v>
      </c>
    </row>
    <row r="57" spans="1:18">
      <c r="B57" s="19" t="s">
        <v>63</v>
      </c>
      <c r="C57" s="41" t="s">
        <v>45</v>
      </c>
      <c r="D57" s="41" t="s">
        <v>45</v>
      </c>
      <c r="E57" s="41" t="s">
        <v>46</v>
      </c>
      <c r="F57" s="41" t="s">
        <v>46</v>
      </c>
      <c r="G57" s="41" t="s">
        <v>45</v>
      </c>
      <c r="H57" s="41" t="s">
        <v>45</v>
      </c>
      <c r="I57" s="96" t="s">
        <v>47</v>
      </c>
    </row>
    <row r="58" spans="1:18" s="7" customFormat="1">
      <c r="B58" s="10" t="s">
        <v>64</v>
      </c>
      <c r="C58" s="41">
        <v>12572</v>
      </c>
      <c r="D58" s="41">
        <v>12693</v>
      </c>
      <c r="E58" s="41" t="s">
        <v>46</v>
      </c>
      <c r="F58" s="41" t="s">
        <v>46</v>
      </c>
      <c r="G58" s="41">
        <v>12604</v>
      </c>
      <c r="H58" s="41">
        <v>89</v>
      </c>
      <c r="I58" s="96">
        <v>7.1000000000000004E-3</v>
      </c>
      <c r="J58" s="4"/>
      <c r="K58" s="4"/>
      <c r="L58" s="4"/>
      <c r="M58" s="4"/>
      <c r="N58" s="4"/>
      <c r="O58" s="4"/>
      <c r="P58" s="4"/>
      <c r="Q58" s="4"/>
      <c r="R58" s="4"/>
    </row>
    <row r="59" spans="1:18" s="7" customFormat="1">
      <c r="B59" s="10" t="s">
        <v>65</v>
      </c>
      <c r="C59" s="41">
        <v>16852</v>
      </c>
      <c r="D59" s="41">
        <v>16240</v>
      </c>
      <c r="E59" s="41" t="s">
        <v>46</v>
      </c>
      <c r="F59" s="41" t="s">
        <v>46</v>
      </c>
      <c r="G59" s="41">
        <v>16292</v>
      </c>
      <c r="H59" s="41">
        <v>-52</v>
      </c>
      <c r="I59" s="96">
        <v>-3.2000000000000002E-3</v>
      </c>
      <c r="J59" s="4"/>
      <c r="K59" s="4"/>
      <c r="L59" s="4"/>
      <c r="M59" s="4"/>
      <c r="N59" s="4"/>
      <c r="O59" s="4"/>
      <c r="P59" s="4"/>
      <c r="Q59" s="4"/>
      <c r="R59" s="4"/>
    </row>
    <row r="60" spans="1:18">
      <c r="B60" s="10" t="s">
        <v>66</v>
      </c>
      <c r="C60" s="41" t="s">
        <v>45</v>
      </c>
      <c r="D60" s="41" t="s">
        <v>45</v>
      </c>
      <c r="E60" s="41" t="s">
        <v>46</v>
      </c>
      <c r="F60" s="41" t="s">
        <v>46</v>
      </c>
      <c r="G60" s="41" t="s">
        <v>45</v>
      </c>
      <c r="H60" s="41" t="s">
        <v>45</v>
      </c>
      <c r="I60" s="96" t="s">
        <v>47</v>
      </c>
    </row>
    <row r="61" spans="1:18">
      <c r="B61" s="10" t="s">
        <v>67</v>
      </c>
      <c r="C61" s="41">
        <v>67</v>
      </c>
      <c r="D61" s="41">
        <v>67</v>
      </c>
      <c r="E61" s="41" t="s">
        <v>46</v>
      </c>
      <c r="F61" s="41" t="s">
        <v>46</v>
      </c>
      <c r="G61" s="41">
        <v>67</v>
      </c>
      <c r="H61" s="41" t="s">
        <v>45</v>
      </c>
      <c r="I61" s="96" t="s">
        <v>47</v>
      </c>
    </row>
    <row r="62" spans="1:18" s="7" customFormat="1">
      <c r="B62" s="10" t="s">
        <v>68</v>
      </c>
      <c r="C62" s="41">
        <v>2649</v>
      </c>
      <c r="D62" s="41">
        <v>2563</v>
      </c>
      <c r="E62" s="41" t="s">
        <v>46</v>
      </c>
      <c r="F62" s="41" t="s">
        <v>46</v>
      </c>
      <c r="G62" s="41">
        <v>1900</v>
      </c>
      <c r="H62" s="41">
        <v>663</v>
      </c>
      <c r="I62" s="96">
        <v>0.34889999999999999</v>
      </c>
      <c r="J62" s="4"/>
      <c r="K62" s="4"/>
      <c r="L62" s="4"/>
      <c r="M62" s="4"/>
      <c r="N62" s="4"/>
      <c r="O62" s="4"/>
      <c r="P62" s="4"/>
      <c r="Q62" s="4"/>
      <c r="R62" s="4"/>
    </row>
    <row r="63" spans="1:18">
      <c r="B63" s="10" t="s">
        <v>69</v>
      </c>
      <c r="C63" s="41">
        <v>-2956</v>
      </c>
      <c r="D63" s="41">
        <v>-3079</v>
      </c>
      <c r="E63" s="41" t="s">
        <v>46</v>
      </c>
      <c r="F63" s="41" t="s">
        <v>46</v>
      </c>
      <c r="G63" s="41">
        <v>-2023</v>
      </c>
      <c r="H63" s="41">
        <v>-1055</v>
      </c>
      <c r="I63" s="96" t="s">
        <v>47</v>
      </c>
    </row>
    <row r="64" spans="1:18">
      <c r="B64" s="114" t="s">
        <v>135</v>
      </c>
      <c r="C64" s="41" t="s">
        <v>45</v>
      </c>
      <c r="D64" s="41" t="s">
        <v>45</v>
      </c>
      <c r="E64" s="41" t="s">
        <v>46</v>
      </c>
      <c r="F64" s="41" t="s">
        <v>46</v>
      </c>
      <c r="G64" s="41" t="s">
        <v>45</v>
      </c>
      <c r="H64" s="41" t="s">
        <v>45</v>
      </c>
      <c r="I64" s="96" t="s">
        <v>47</v>
      </c>
    </row>
    <row r="65" spans="2:18">
      <c r="B65" s="114" t="s">
        <v>0</v>
      </c>
      <c r="C65" s="41">
        <v>176</v>
      </c>
      <c r="D65" s="41">
        <v>159</v>
      </c>
      <c r="E65" s="41" t="s">
        <v>46</v>
      </c>
      <c r="F65" s="41" t="s">
        <v>46</v>
      </c>
      <c r="G65" s="41">
        <v>63</v>
      </c>
      <c r="H65" s="41">
        <v>95</v>
      </c>
      <c r="I65" s="96">
        <v>1.5076000000000001</v>
      </c>
    </row>
    <row r="66" spans="2:18">
      <c r="B66" s="114" t="s">
        <v>136</v>
      </c>
      <c r="C66" s="41">
        <v>75</v>
      </c>
      <c r="D66" s="41">
        <v>75</v>
      </c>
      <c r="E66" s="41" t="s">
        <v>46</v>
      </c>
      <c r="F66" s="41" t="s">
        <v>46</v>
      </c>
      <c r="G66" s="41">
        <v>75</v>
      </c>
      <c r="H66" s="41" t="s">
        <v>141</v>
      </c>
      <c r="I66" s="96">
        <v>-4.3E-3</v>
      </c>
    </row>
    <row r="67" spans="2:18" s="7" customFormat="1">
      <c r="B67" s="10" t="s">
        <v>19</v>
      </c>
      <c r="C67" s="41">
        <v>126</v>
      </c>
      <c r="D67" s="41">
        <v>126</v>
      </c>
      <c r="E67" s="41" t="s">
        <v>46</v>
      </c>
      <c r="F67" s="41" t="s">
        <v>46</v>
      </c>
      <c r="G67" s="41">
        <v>126</v>
      </c>
      <c r="H67" s="41" t="s">
        <v>45</v>
      </c>
      <c r="I67" s="96" t="s">
        <v>47</v>
      </c>
      <c r="J67" s="4"/>
      <c r="K67" s="4"/>
      <c r="L67" s="4"/>
      <c r="M67" s="4"/>
      <c r="N67" s="4"/>
      <c r="O67" s="4"/>
      <c r="P67" s="4"/>
      <c r="Q67" s="4"/>
      <c r="R67" s="4"/>
    </row>
    <row r="68" spans="2:18">
      <c r="B68" s="10" t="s">
        <v>71</v>
      </c>
      <c r="C68" s="41">
        <v>146</v>
      </c>
      <c r="D68" s="41">
        <v>164</v>
      </c>
      <c r="E68" s="41" t="s">
        <v>46</v>
      </c>
      <c r="F68" s="41" t="s">
        <v>46</v>
      </c>
      <c r="G68" s="41">
        <v>154</v>
      </c>
      <c r="H68" s="41">
        <v>10</v>
      </c>
      <c r="I68" s="96">
        <v>6.7500000000000004E-2</v>
      </c>
    </row>
    <row r="69" spans="2:18" s="7" customFormat="1">
      <c r="B69" s="10" t="s">
        <v>72</v>
      </c>
      <c r="C69" s="41">
        <v>609</v>
      </c>
      <c r="D69" s="41">
        <v>622</v>
      </c>
      <c r="E69" s="41" t="s">
        <v>46</v>
      </c>
      <c r="F69" s="41" t="s">
        <v>46</v>
      </c>
      <c r="G69" s="41">
        <v>605</v>
      </c>
      <c r="H69" s="41">
        <v>17</v>
      </c>
      <c r="I69" s="96">
        <v>2.8400000000000002E-2</v>
      </c>
      <c r="J69" s="4"/>
      <c r="K69" s="4"/>
      <c r="L69" s="4"/>
      <c r="M69" s="4"/>
      <c r="N69" s="4"/>
      <c r="O69" s="4"/>
      <c r="P69" s="4"/>
      <c r="Q69" s="4"/>
      <c r="R69" s="4"/>
    </row>
    <row r="70" spans="2:18">
      <c r="B70" s="83" t="s">
        <v>73</v>
      </c>
      <c r="C70" s="42">
        <v>36977</v>
      </c>
      <c r="D70" s="42">
        <v>38057</v>
      </c>
      <c r="E70" s="42" t="s">
        <v>46</v>
      </c>
      <c r="F70" s="42" t="s">
        <v>46</v>
      </c>
      <c r="G70" s="42">
        <v>38383</v>
      </c>
      <c r="H70" s="42">
        <v>-326</v>
      </c>
      <c r="I70" s="109">
        <v>-8.5000000000000006E-3</v>
      </c>
    </row>
    <row r="71" spans="2:18" s="21" customFormat="1">
      <c r="B71" s="139"/>
      <c r="C71" s="140"/>
      <c r="D71" s="140"/>
      <c r="E71" s="140"/>
      <c r="F71" s="140"/>
      <c r="G71" s="140"/>
      <c r="H71" s="140"/>
      <c r="I71" s="141"/>
    </row>
    <row r="72" spans="2:18" s="21" customFormat="1">
      <c r="B72" s="136" t="s">
        <v>74</v>
      </c>
      <c r="C72" s="137"/>
      <c r="D72" s="137"/>
      <c r="E72" s="137"/>
      <c r="F72" s="137"/>
      <c r="G72" s="137"/>
      <c r="H72" s="137"/>
      <c r="I72" s="138"/>
    </row>
    <row r="73" spans="2:18">
      <c r="B73" s="10" t="s">
        <v>75</v>
      </c>
      <c r="C73" s="41" t="s">
        <v>45</v>
      </c>
      <c r="D73" s="41" t="s">
        <v>45</v>
      </c>
      <c r="E73" s="41" t="s">
        <v>46</v>
      </c>
      <c r="F73" s="41" t="s">
        <v>46</v>
      </c>
      <c r="G73" s="41" t="s">
        <v>45</v>
      </c>
      <c r="H73" s="41" t="s">
        <v>45</v>
      </c>
      <c r="I73" s="96" t="s">
        <v>47</v>
      </c>
    </row>
    <row r="74" spans="2:18">
      <c r="B74" s="24" t="s">
        <v>76</v>
      </c>
      <c r="C74" s="40">
        <v>4878</v>
      </c>
      <c r="D74" s="40">
        <v>4698</v>
      </c>
      <c r="E74" s="40" t="s">
        <v>46</v>
      </c>
      <c r="F74" s="40" t="s">
        <v>46</v>
      </c>
      <c r="G74" s="40">
        <v>5337</v>
      </c>
      <c r="H74" s="40">
        <v>-639</v>
      </c>
      <c r="I74" s="108">
        <v>-0.1197</v>
      </c>
    </row>
    <row r="75" spans="2:18">
      <c r="B75" s="19" t="s">
        <v>77</v>
      </c>
      <c r="C75" s="41">
        <v>4668</v>
      </c>
      <c r="D75" s="41">
        <v>4518</v>
      </c>
      <c r="E75" s="41" t="s">
        <v>46</v>
      </c>
      <c r="F75" s="41" t="s">
        <v>46</v>
      </c>
      <c r="G75" s="41">
        <v>5127</v>
      </c>
      <c r="H75" s="41">
        <v>-609</v>
      </c>
      <c r="I75" s="96">
        <v>-0.1188</v>
      </c>
    </row>
    <row r="76" spans="2:18">
      <c r="B76" s="19" t="s">
        <v>78</v>
      </c>
      <c r="C76" s="41">
        <v>210</v>
      </c>
      <c r="D76" s="41">
        <v>180</v>
      </c>
      <c r="E76" s="41" t="s">
        <v>46</v>
      </c>
      <c r="F76" s="41" t="s">
        <v>46</v>
      </c>
      <c r="G76" s="41">
        <v>210</v>
      </c>
      <c r="H76" s="41">
        <v>-30</v>
      </c>
      <c r="I76" s="96">
        <v>-0.1429</v>
      </c>
    </row>
    <row r="77" spans="2:18">
      <c r="B77" s="10" t="s">
        <v>79</v>
      </c>
      <c r="C77" s="41">
        <v>15405</v>
      </c>
      <c r="D77" s="41">
        <v>15463</v>
      </c>
      <c r="E77" s="41" t="s">
        <v>46</v>
      </c>
      <c r="F77" s="41" t="s">
        <v>46</v>
      </c>
      <c r="G77" s="41">
        <v>16110</v>
      </c>
      <c r="H77" s="41">
        <v>-647</v>
      </c>
      <c r="I77" s="96">
        <v>-4.02E-2</v>
      </c>
    </row>
    <row r="78" spans="2:18">
      <c r="B78" s="83" t="s">
        <v>80</v>
      </c>
      <c r="C78" s="42">
        <v>20283</v>
      </c>
      <c r="D78" s="42">
        <v>20161</v>
      </c>
      <c r="E78" s="42" t="s">
        <v>46</v>
      </c>
      <c r="F78" s="42" t="s">
        <v>46</v>
      </c>
      <c r="G78" s="42">
        <v>21448</v>
      </c>
      <c r="H78" s="42">
        <v>-1286</v>
      </c>
      <c r="I78" s="109">
        <v>-0.06</v>
      </c>
    </row>
    <row r="79" spans="2:18" s="21" customFormat="1">
      <c r="B79" s="84" t="s">
        <v>81</v>
      </c>
      <c r="C79" s="43"/>
      <c r="D79" s="43"/>
      <c r="E79" s="43"/>
      <c r="F79" s="43"/>
      <c r="G79" s="43"/>
      <c r="H79" s="43"/>
      <c r="I79" s="110"/>
    </row>
    <row r="80" spans="2:18">
      <c r="B80" s="10" t="s">
        <v>82</v>
      </c>
      <c r="C80" s="41">
        <v>16693</v>
      </c>
      <c r="D80" s="41">
        <v>17895</v>
      </c>
      <c r="E80" s="41" t="s">
        <v>46</v>
      </c>
      <c r="F80" s="41" t="s">
        <v>46</v>
      </c>
      <c r="G80" s="41">
        <v>16935</v>
      </c>
      <c r="H80" s="41">
        <v>959</v>
      </c>
      <c r="I80" s="96">
        <v>5.67E-2</v>
      </c>
    </row>
    <row r="81" spans="1:9">
      <c r="B81" s="10" t="s">
        <v>83</v>
      </c>
      <c r="C81" s="41" t="s">
        <v>45</v>
      </c>
      <c r="D81" s="41" t="s">
        <v>45</v>
      </c>
      <c r="E81" s="41" t="s">
        <v>46</v>
      </c>
      <c r="F81" s="41" t="s">
        <v>46</v>
      </c>
      <c r="G81" s="41" t="s">
        <v>45</v>
      </c>
      <c r="H81" s="41" t="s">
        <v>45</v>
      </c>
      <c r="I81" s="96" t="s">
        <v>47</v>
      </c>
    </row>
    <row r="82" spans="1:9">
      <c r="B82" s="83" t="s">
        <v>84</v>
      </c>
      <c r="C82" s="42">
        <v>16693</v>
      </c>
      <c r="D82" s="42">
        <v>17895</v>
      </c>
      <c r="E82" s="42" t="s">
        <v>46</v>
      </c>
      <c r="F82" s="42" t="s">
        <v>46</v>
      </c>
      <c r="G82" s="42">
        <v>16935</v>
      </c>
      <c r="H82" s="42">
        <v>959</v>
      </c>
      <c r="I82" s="109">
        <v>5.67E-2</v>
      </c>
    </row>
    <row r="83" spans="1:9">
      <c r="B83" s="83" t="s">
        <v>85</v>
      </c>
      <c r="C83" s="42">
        <v>36977</v>
      </c>
      <c r="D83" s="42">
        <v>38057</v>
      </c>
      <c r="E83" s="42" t="s">
        <v>46</v>
      </c>
      <c r="F83" s="42" t="s">
        <v>46</v>
      </c>
      <c r="G83" s="42">
        <v>38383</v>
      </c>
      <c r="H83" s="42">
        <v>-326</v>
      </c>
      <c r="I83" s="109">
        <v>-8.5000000000000006E-3</v>
      </c>
    </row>
    <row r="84" spans="1:9">
      <c r="C84" s="45"/>
      <c r="D84" s="45"/>
      <c r="E84" s="45"/>
      <c r="F84" s="45"/>
      <c r="G84" s="45"/>
      <c r="H84" s="45"/>
      <c r="I84" s="111"/>
    </row>
    <row r="85" spans="1:9">
      <c r="B85" s="11" t="s">
        <v>86</v>
      </c>
      <c r="C85" s="41">
        <v>208922</v>
      </c>
      <c r="D85" s="41">
        <v>208213</v>
      </c>
      <c r="E85" s="41" t="s">
        <v>46</v>
      </c>
      <c r="F85" s="41" t="s">
        <v>46</v>
      </c>
      <c r="G85" s="41">
        <v>202810</v>
      </c>
      <c r="H85" s="41">
        <v>5402</v>
      </c>
      <c r="I85" s="96">
        <v>2.6599999999999999E-2</v>
      </c>
    </row>
    <row r="86" spans="1:9">
      <c r="C86" s="45"/>
      <c r="D86" s="45"/>
      <c r="E86" s="45"/>
      <c r="F86" s="45"/>
      <c r="G86" s="45"/>
      <c r="H86" s="45"/>
      <c r="I86" s="111"/>
    </row>
    <row r="87" spans="1:9">
      <c r="B87" s="11" t="s">
        <v>147</v>
      </c>
      <c r="C87" s="41">
        <v>310</v>
      </c>
      <c r="D87" s="41">
        <v>333</v>
      </c>
      <c r="E87" s="41" t="s">
        <v>46</v>
      </c>
      <c r="F87" s="41" t="s">
        <v>46</v>
      </c>
      <c r="G87" s="41">
        <v>403</v>
      </c>
      <c r="H87" s="41">
        <v>-69</v>
      </c>
      <c r="I87" s="96">
        <v>-0.17269999999999999</v>
      </c>
    </row>
    <row r="88" spans="1:9">
      <c r="B88" s="11" t="s">
        <v>88</v>
      </c>
      <c r="C88" s="41">
        <v>2956</v>
      </c>
      <c r="D88" s="41">
        <v>3079</v>
      </c>
      <c r="E88" s="41" t="s">
        <v>46</v>
      </c>
      <c r="F88" s="41" t="s">
        <v>46</v>
      </c>
      <c r="G88" s="41">
        <v>2023</v>
      </c>
      <c r="H88" s="41">
        <v>1055</v>
      </c>
      <c r="I88" s="96">
        <v>0.52159999999999995</v>
      </c>
    </row>
    <row r="89" spans="1:9">
      <c r="B89" s="20" t="s">
        <v>87</v>
      </c>
      <c r="C89" s="41">
        <v>72</v>
      </c>
      <c r="D89" s="41">
        <v>59</v>
      </c>
      <c r="E89" s="41" t="s">
        <v>46</v>
      </c>
      <c r="F89" s="41" t="s">
        <v>46</v>
      </c>
      <c r="G89" s="41">
        <v>71</v>
      </c>
      <c r="H89" s="41">
        <v>-12</v>
      </c>
      <c r="I89" s="96">
        <v>-0.1764</v>
      </c>
    </row>
    <row r="90" spans="1:9" ht="12" customHeight="1">
      <c r="B90" s="19" t="s">
        <v>89</v>
      </c>
      <c r="C90" s="96">
        <v>0.10630000000000001</v>
      </c>
      <c r="D90" s="96">
        <v>0.1159</v>
      </c>
      <c r="E90" s="96" t="s">
        <v>46</v>
      </c>
      <c r="F90" s="96" t="s">
        <v>46</v>
      </c>
      <c r="G90" s="96">
        <v>0.1925</v>
      </c>
      <c r="H90" s="96">
        <v>-7.6600000000000001E-2</v>
      </c>
      <c r="I90" s="96" t="s">
        <v>47</v>
      </c>
    </row>
    <row r="91" spans="1:9" ht="12" customHeight="1">
      <c r="B91" s="19" t="s">
        <v>90</v>
      </c>
      <c r="C91" s="96">
        <v>8.1500000000000003E-2</v>
      </c>
      <c r="D91" s="96">
        <v>9.5399999999999999E-2</v>
      </c>
      <c r="E91" s="96" t="s">
        <v>46</v>
      </c>
      <c r="F91" s="96" t="s">
        <v>46</v>
      </c>
      <c r="G91" s="96">
        <v>0.15820000000000001</v>
      </c>
      <c r="H91" s="96">
        <v>-6.2800000000000009E-2</v>
      </c>
      <c r="I91" s="96" t="s">
        <v>47</v>
      </c>
    </row>
    <row r="92" spans="1:9">
      <c r="B92" s="20" t="s">
        <v>91</v>
      </c>
      <c r="C92" s="41">
        <v>2883</v>
      </c>
      <c r="D92" s="41">
        <v>3020</v>
      </c>
      <c r="E92" s="41" t="s">
        <v>46</v>
      </c>
      <c r="F92" s="41" t="s">
        <v>46</v>
      </c>
      <c r="G92" s="41">
        <v>1952</v>
      </c>
      <c r="H92" s="41">
        <v>1068</v>
      </c>
      <c r="I92" s="96">
        <v>0.54730000000000001</v>
      </c>
    </row>
    <row r="94" spans="1:9" ht="13.5" customHeight="1">
      <c r="A94" s="4" t="s">
        <v>51</v>
      </c>
      <c r="B94" s="85"/>
      <c r="C94" s="143" t="s">
        <v>134</v>
      </c>
      <c r="D94" s="144"/>
      <c r="E94" s="144"/>
      <c r="F94" s="145"/>
      <c r="G94" s="55" t="s">
        <v>14</v>
      </c>
      <c r="H94" s="142" t="s">
        <v>15</v>
      </c>
      <c r="I94" s="142"/>
    </row>
    <row r="95" spans="1:9">
      <c r="B95" s="86"/>
      <c r="C95" s="18" t="str">
        <f>C$5</f>
        <v>2019/06</v>
      </c>
      <c r="D95" s="18" t="str">
        <f t="shared" ref="D95:G95" si="1">D$5</f>
        <v>2019/09</v>
      </c>
      <c r="E95" s="18" t="str">
        <f t="shared" si="1"/>
        <v>2019/12</v>
      </c>
      <c r="F95" s="18" t="str">
        <f t="shared" si="1"/>
        <v>－</v>
      </c>
      <c r="G95" s="18" t="str">
        <f t="shared" si="1"/>
        <v>2019/03</v>
      </c>
      <c r="H95" s="57" t="s">
        <v>10</v>
      </c>
      <c r="I95" s="106" t="s">
        <v>11</v>
      </c>
    </row>
    <row r="96" spans="1:9" s="21" customFormat="1">
      <c r="B96" s="82" t="s">
        <v>61</v>
      </c>
      <c r="C96" s="29"/>
      <c r="D96" s="51"/>
      <c r="E96" s="51"/>
      <c r="F96" s="51"/>
      <c r="G96" s="51"/>
      <c r="H96" s="52"/>
      <c r="I96" s="107"/>
    </row>
    <row r="97" spans="2:18">
      <c r="B97" s="10" t="s">
        <v>60</v>
      </c>
      <c r="C97" s="41">
        <v>673</v>
      </c>
      <c r="D97" s="41">
        <v>552</v>
      </c>
      <c r="E97" s="41" t="s">
        <v>46</v>
      </c>
      <c r="F97" s="41" t="s">
        <v>46</v>
      </c>
      <c r="G97" s="41">
        <v>907</v>
      </c>
      <c r="H97" s="41">
        <v>-354</v>
      </c>
      <c r="I97" s="96">
        <v>-0.3911</v>
      </c>
    </row>
    <row r="98" spans="2:18">
      <c r="B98" s="23" t="s">
        <v>62</v>
      </c>
      <c r="C98" s="40" t="s">
        <v>45</v>
      </c>
      <c r="D98" s="40" t="s">
        <v>45</v>
      </c>
      <c r="E98" s="40" t="s">
        <v>46</v>
      </c>
      <c r="F98" s="40" t="s">
        <v>46</v>
      </c>
      <c r="G98" s="40" t="s">
        <v>45</v>
      </c>
      <c r="H98" s="40" t="s">
        <v>45</v>
      </c>
      <c r="I98" s="108" t="s">
        <v>47</v>
      </c>
    </row>
    <row r="99" spans="2:18">
      <c r="B99" s="19" t="s">
        <v>16</v>
      </c>
      <c r="C99" s="41" t="s">
        <v>45</v>
      </c>
      <c r="D99" s="41" t="s">
        <v>45</v>
      </c>
      <c r="E99" s="41" t="s">
        <v>46</v>
      </c>
      <c r="F99" s="41" t="s">
        <v>46</v>
      </c>
      <c r="G99" s="41" t="s">
        <v>45</v>
      </c>
      <c r="H99" s="41" t="s">
        <v>45</v>
      </c>
      <c r="I99" s="96" t="s">
        <v>47</v>
      </c>
    </row>
    <row r="100" spans="2:18">
      <c r="B100" s="19" t="s">
        <v>18</v>
      </c>
      <c r="C100" s="41" t="s">
        <v>45</v>
      </c>
      <c r="D100" s="41" t="s">
        <v>45</v>
      </c>
      <c r="E100" s="41" t="s">
        <v>46</v>
      </c>
      <c r="F100" s="41" t="s">
        <v>46</v>
      </c>
      <c r="G100" s="41" t="s">
        <v>45</v>
      </c>
      <c r="H100" s="41" t="s">
        <v>45</v>
      </c>
      <c r="I100" s="96" t="s">
        <v>47</v>
      </c>
    </row>
    <row r="101" spans="2:18">
      <c r="B101" s="19" t="s">
        <v>17</v>
      </c>
      <c r="C101" s="41" t="s">
        <v>45</v>
      </c>
      <c r="D101" s="41" t="s">
        <v>45</v>
      </c>
      <c r="E101" s="41" t="s">
        <v>46</v>
      </c>
      <c r="F101" s="41" t="s">
        <v>46</v>
      </c>
      <c r="G101" s="41" t="s">
        <v>45</v>
      </c>
      <c r="H101" s="41" t="s">
        <v>45</v>
      </c>
      <c r="I101" s="96" t="s">
        <v>47</v>
      </c>
    </row>
    <row r="102" spans="2:18">
      <c r="B102" s="19" t="s">
        <v>63</v>
      </c>
      <c r="C102" s="41" t="s">
        <v>45</v>
      </c>
      <c r="D102" s="41" t="s">
        <v>45</v>
      </c>
      <c r="E102" s="41" t="s">
        <v>46</v>
      </c>
      <c r="F102" s="41" t="s">
        <v>46</v>
      </c>
      <c r="G102" s="41" t="s">
        <v>45</v>
      </c>
      <c r="H102" s="41" t="s">
        <v>45</v>
      </c>
      <c r="I102" s="96" t="s">
        <v>47</v>
      </c>
    </row>
    <row r="103" spans="2:18" s="7" customFormat="1">
      <c r="B103" s="10" t="s">
        <v>64</v>
      </c>
      <c r="C103" s="41">
        <v>1932</v>
      </c>
      <c r="D103" s="41">
        <v>1920</v>
      </c>
      <c r="E103" s="41" t="s">
        <v>46</v>
      </c>
      <c r="F103" s="41" t="s">
        <v>46</v>
      </c>
      <c r="G103" s="41">
        <v>1778</v>
      </c>
      <c r="H103" s="41">
        <v>141</v>
      </c>
      <c r="I103" s="96">
        <v>7.9699999999999993E-2</v>
      </c>
      <c r="J103" s="4"/>
      <c r="K103" s="4"/>
      <c r="L103" s="4"/>
      <c r="M103" s="4"/>
      <c r="N103" s="4"/>
      <c r="O103" s="4"/>
      <c r="P103" s="4"/>
      <c r="Q103" s="4"/>
      <c r="R103" s="4"/>
    </row>
    <row r="104" spans="2:18" s="7" customFormat="1">
      <c r="B104" s="10" t="s">
        <v>65</v>
      </c>
      <c r="C104" s="41" t="s">
        <v>45</v>
      </c>
      <c r="D104" s="41" t="s">
        <v>45</v>
      </c>
      <c r="E104" s="41" t="s">
        <v>46</v>
      </c>
      <c r="F104" s="41" t="s">
        <v>46</v>
      </c>
      <c r="G104" s="41" t="s">
        <v>45</v>
      </c>
      <c r="H104" s="41" t="s">
        <v>45</v>
      </c>
      <c r="I104" s="96" t="s">
        <v>47</v>
      </c>
      <c r="J104" s="4"/>
      <c r="K104" s="4"/>
      <c r="L104" s="4"/>
      <c r="M104" s="4"/>
      <c r="N104" s="4"/>
      <c r="O104" s="4"/>
      <c r="P104" s="4"/>
      <c r="Q104" s="4"/>
      <c r="R104" s="4"/>
    </row>
    <row r="105" spans="2:18">
      <c r="B105" s="10" t="s">
        <v>66</v>
      </c>
      <c r="C105" s="41" t="s">
        <v>45</v>
      </c>
      <c r="D105" s="41" t="s">
        <v>45</v>
      </c>
      <c r="E105" s="41" t="s">
        <v>46</v>
      </c>
      <c r="F105" s="41" t="s">
        <v>46</v>
      </c>
      <c r="G105" s="41" t="s">
        <v>45</v>
      </c>
      <c r="H105" s="41" t="s">
        <v>45</v>
      </c>
      <c r="I105" s="96" t="s">
        <v>47</v>
      </c>
    </row>
    <row r="106" spans="2:18">
      <c r="B106" s="10" t="s">
        <v>67</v>
      </c>
      <c r="C106" s="41" t="s">
        <v>45</v>
      </c>
      <c r="D106" s="41" t="s">
        <v>45</v>
      </c>
      <c r="E106" s="41" t="s">
        <v>46</v>
      </c>
      <c r="F106" s="41" t="s">
        <v>46</v>
      </c>
      <c r="G106" s="41" t="s">
        <v>45</v>
      </c>
      <c r="H106" s="41" t="s">
        <v>45</v>
      </c>
      <c r="I106" s="96" t="s">
        <v>47</v>
      </c>
    </row>
    <row r="107" spans="2:18" s="7" customFormat="1">
      <c r="B107" s="10" t="s">
        <v>68</v>
      </c>
      <c r="C107" s="41">
        <v>236</v>
      </c>
      <c r="D107" s="41">
        <v>272</v>
      </c>
      <c r="E107" s="41" t="s">
        <v>46</v>
      </c>
      <c r="F107" s="41" t="s">
        <v>46</v>
      </c>
      <c r="G107" s="41">
        <v>256</v>
      </c>
      <c r="H107" s="41">
        <v>16</v>
      </c>
      <c r="I107" s="96">
        <v>6.2700000000000006E-2</v>
      </c>
      <c r="J107" s="4"/>
      <c r="K107" s="4"/>
      <c r="L107" s="4"/>
      <c r="M107" s="4"/>
      <c r="N107" s="4"/>
      <c r="O107" s="4"/>
      <c r="P107" s="4"/>
      <c r="Q107" s="4"/>
      <c r="R107" s="4"/>
    </row>
    <row r="108" spans="2:18">
      <c r="B108" s="10" t="s">
        <v>69</v>
      </c>
      <c r="C108" s="41">
        <v>-224</v>
      </c>
      <c r="D108" s="41">
        <v>-284</v>
      </c>
      <c r="E108" s="41" t="s">
        <v>46</v>
      </c>
      <c r="F108" s="41" t="s">
        <v>46</v>
      </c>
      <c r="G108" s="41">
        <v>-179</v>
      </c>
      <c r="H108" s="41">
        <v>-104</v>
      </c>
      <c r="I108" s="96" t="s">
        <v>47</v>
      </c>
    </row>
    <row r="109" spans="2:18">
      <c r="B109" s="114" t="s">
        <v>135</v>
      </c>
      <c r="C109" s="41" t="s">
        <v>45</v>
      </c>
      <c r="D109" s="41" t="s">
        <v>45</v>
      </c>
      <c r="E109" s="41" t="s">
        <v>46</v>
      </c>
      <c r="F109" s="41" t="s">
        <v>46</v>
      </c>
      <c r="G109" s="41" t="s">
        <v>45</v>
      </c>
      <c r="H109" s="41" t="s">
        <v>45</v>
      </c>
      <c r="I109" s="96" t="s">
        <v>47</v>
      </c>
    </row>
    <row r="110" spans="2:18">
      <c r="B110" s="114" t="s">
        <v>0</v>
      </c>
      <c r="C110" s="41">
        <v>154</v>
      </c>
      <c r="D110" s="41">
        <v>117</v>
      </c>
      <c r="E110" s="41" t="s">
        <v>46</v>
      </c>
      <c r="F110" s="41" t="s">
        <v>46</v>
      </c>
      <c r="G110" s="41">
        <v>55</v>
      </c>
      <c r="H110" s="41">
        <v>61</v>
      </c>
      <c r="I110" s="96">
        <v>1.1124000000000001</v>
      </c>
    </row>
    <row r="111" spans="2:18">
      <c r="B111" s="114" t="s">
        <v>136</v>
      </c>
      <c r="C111" s="41" t="s">
        <v>45</v>
      </c>
      <c r="D111" s="41" t="s">
        <v>45</v>
      </c>
      <c r="E111" s="41" t="s">
        <v>46</v>
      </c>
      <c r="F111" s="41" t="s">
        <v>46</v>
      </c>
      <c r="G111" s="41" t="s">
        <v>45</v>
      </c>
      <c r="H111" s="41" t="s">
        <v>45</v>
      </c>
      <c r="I111" s="96" t="s">
        <v>47</v>
      </c>
    </row>
    <row r="112" spans="2:18" s="7" customFormat="1">
      <c r="B112" s="10" t="s">
        <v>19</v>
      </c>
      <c r="C112" s="41" t="s">
        <v>45</v>
      </c>
      <c r="D112" s="41" t="s">
        <v>45</v>
      </c>
      <c r="E112" s="41" t="s">
        <v>46</v>
      </c>
      <c r="F112" s="41" t="s">
        <v>46</v>
      </c>
      <c r="G112" s="41" t="s">
        <v>45</v>
      </c>
      <c r="H112" s="41" t="s">
        <v>45</v>
      </c>
      <c r="I112" s="96" t="s">
        <v>47</v>
      </c>
      <c r="J112" s="4"/>
      <c r="K112" s="4"/>
      <c r="L112" s="4"/>
      <c r="M112" s="4"/>
      <c r="N112" s="4"/>
      <c r="O112" s="4"/>
      <c r="P112" s="4"/>
      <c r="Q112" s="4"/>
      <c r="R112" s="4"/>
    </row>
    <row r="113" spans="2:18">
      <c r="B113" s="10" t="s">
        <v>71</v>
      </c>
      <c r="C113" s="41">
        <v>0</v>
      </c>
      <c r="D113" s="41">
        <v>32</v>
      </c>
      <c r="E113" s="41" t="s">
        <v>46</v>
      </c>
      <c r="F113" s="41" t="s">
        <v>46</v>
      </c>
      <c r="G113" s="41">
        <v>26</v>
      </c>
      <c r="H113" s="41">
        <v>5</v>
      </c>
      <c r="I113" s="96">
        <v>0.20810000000000001</v>
      </c>
    </row>
    <row r="114" spans="2:18" s="7" customFormat="1">
      <c r="B114" s="10" t="s">
        <v>72</v>
      </c>
      <c r="C114" s="41">
        <v>31</v>
      </c>
      <c r="D114" s="41">
        <v>42</v>
      </c>
      <c r="E114" s="41" t="s">
        <v>46</v>
      </c>
      <c r="F114" s="41" t="s">
        <v>46</v>
      </c>
      <c r="G114" s="41">
        <v>35</v>
      </c>
      <c r="H114" s="41">
        <v>7</v>
      </c>
      <c r="I114" s="96">
        <v>0.20349999999999999</v>
      </c>
      <c r="J114" s="4"/>
      <c r="K114" s="4"/>
      <c r="L114" s="4"/>
      <c r="M114" s="4"/>
      <c r="N114" s="4"/>
      <c r="O114" s="4"/>
      <c r="P114" s="4"/>
      <c r="Q114" s="4"/>
      <c r="R114" s="4"/>
    </row>
    <row r="115" spans="2:18">
      <c r="B115" s="83" t="s">
        <v>73</v>
      </c>
      <c r="C115" s="42">
        <v>2804</v>
      </c>
      <c r="D115" s="42">
        <v>2653</v>
      </c>
      <c r="E115" s="42" t="s">
        <v>46</v>
      </c>
      <c r="F115" s="42" t="s">
        <v>46</v>
      </c>
      <c r="G115" s="42">
        <v>2880</v>
      </c>
      <c r="H115" s="42">
        <v>-226</v>
      </c>
      <c r="I115" s="109">
        <v>-7.8799999999999995E-2</v>
      </c>
    </row>
    <row r="116" spans="2:18" s="21" customFormat="1">
      <c r="B116" s="139"/>
      <c r="C116" s="140"/>
      <c r="D116" s="140"/>
      <c r="E116" s="140"/>
      <c r="F116" s="140"/>
      <c r="G116" s="140"/>
      <c r="H116" s="140"/>
      <c r="I116" s="141"/>
    </row>
    <row r="117" spans="2:18" s="21" customFormat="1">
      <c r="B117" s="136" t="s">
        <v>74</v>
      </c>
      <c r="C117" s="137"/>
      <c r="D117" s="137"/>
      <c r="E117" s="137"/>
      <c r="F117" s="137"/>
      <c r="G117" s="137"/>
      <c r="H117" s="137"/>
      <c r="I117" s="138"/>
    </row>
    <row r="118" spans="2:18">
      <c r="B118" s="10" t="s">
        <v>75</v>
      </c>
      <c r="C118" s="41" t="s">
        <v>45</v>
      </c>
      <c r="D118" s="41" t="s">
        <v>45</v>
      </c>
      <c r="E118" s="41" t="s">
        <v>46</v>
      </c>
      <c r="F118" s="41" t="s">
        <v>46</v>
      </c>
      <c r="G118" s="41" t="s">
        <v>45</v>
      </c>
      <c r="H118" s="41" t="s">
        <v>45</v>
      </c>
      <c r="I118" s="96" t="s">
        <v>47</v>
      </c>
    </row>
    <row r="119" spans="2:18">
      <c r="B119" s="24" t="s">
        <v>76</v>
      </c>
      <c r="C119" s="40">
        <v>794</v>
      </c>
      <c r="D119" s="40">
        <v>733</v>
      </c>
      <c r="E119" s="40" t="s">
        <v>46</v>
      </c>
      <c r="F119" s="40" t="s">
        <v>46</v>
      </c>
      <c r="G119" s="40">
        <v>852</v>
      </c>
      <c r="H119" s="40">
        <v>-119</v>
      </c>
      <c r="I119" s="108">
        <v>-0.14000000000000001</v>
      </c>
    </row>
    <row r="120" spans="2:18">
      <c r="B120" s="19" t="s">
        <v>77</v>
      </c>
      <c r="C120" s="41">
        <v>794</v>
      </c>
      <c r="D120" s="41">
        <v>733</v>
      </c>
      <c r="E120" s="41" t="s">
        <v>46</v>
      </c>
      <c r="F120" s="41" t="s">
        <v>46</v>
      </c>
      <c r="G120" s="41">
        <v>852</v>
      </c>
      <c r="H120" s="41">
        <v>-119</v>
      </c>
      <c r="I120" s="96">
        <v>-0.14000000000000001</v>
      </c>
    </row>
    <row r="121" spans="2:18">
      <c r="B121" s="19" t="s">
        <v>78</v>
      </c>
      <c r="C121" s="41" t="s">
        <v>45</v>
      </c>
      <c r="D121" s="41" t="s">
        <v>45</v>
      </c>
      <c r="E121" s="41" t="s">
        <v>46</v>
      </c>
      <c r="F121" s="41" t="s">
        <v>46</v>
      </c>
      <c r="G121" s="41" t="s">
        <v>45</v>
      </c>
      <c r="H121" s="41" t="s">
        <v>45</v>
      </c>
      <c r="I121" s="96" t="s">
        <v>47</v>
      </c>
    </row>
    <row r="122" spans="2:18">
      <c r="B122" s="10" t="s">
        <v>79</v>
      </c>
      <c r="C122" s="41">
        <v>879</v>
      </c>
      <c r="D122" s="41">
        <v>845</v>
      </c>
      <c r="E122" s="41" t="s">
        <v>46</v>
      </c>
      <c r="F122" s="41" t="s">
        <v>46</v>
      </c>
      <c r="G122" s="41">
        <v>879</v>
      </c>
      <c r="H122" s="41">
        <v>-34</v>
      </c>
      <c r="I122" s="96">
        <v>-3.8800000000000001E-2</v>
      </c>
    </row>
    <row r="123" spans="2:18">
      <c r="B123" s="83" t="s">
        <v>80</v>
      </c>
      <c r="C123" s="42">
        <v>1673</v>
      </c>
      <c r="D123" s="42">
        <v>1578</v>
      </c>
      <c r="E123" s="42" t="s">
        <v>46</v>
      </c>
      <c r="F123" s="42" t="s">
        <v>46</v>
      </c>
      <c r="G123" s="42">
        <v>1732</v>
      </c>
      <c r="H123" s="42">
        <v>-153</v>
      </c>
      <c r="I123" s="109">
        <v>-8.8599999999999998E-2</v>
      </c>
    </row>
    <row r="124" spans="2:18" s="21" customFormat="1">
      <c r="B124" s="84" t="s">
        <v>81</v>
      </c>
      <c r="C124" s="43"/>
      <c r="D124" s="43"/>
      <c r="E124" s="43"/>
      <c r="F124" s="43"/>
      <c r="G124" s="43"/>
      <c r="H124" s="43"/>
      <c r="I124" s="110"/>
    </row>
    <row r="125" spans="2:18">
      <c r="B125" s="10" t="s">
        <v>82</v>
      </c>
      <c r="C125" s="41">
        <v>1130</v>
      </c>
      <c r="D125" s="41">
        <v>1074</v>
      </c>
      <c r="E125" s="41" t="s">
        <v>46</v>
      </c>
      <c r="F125" s="41" t="s">
        <v>46</v>
      </c>
      <c r="G125" s="41">
        <v>1147</v>
      </c>
      <c r="H125" s="41">
        <v>-73</v>
      </c>
      <c r="I125" s="96">
        <v>-6.3899999999999998E-2</v>
      </c>
    </row>
    <row r="126" spans="2:18">
      <c r="B126" s="10" t="s">
        <v>83</v>
      </c>
      <c r="C126" s="41" t="s">
        <v>45</v>
      </c>
      <c r="D126" s="41" t="s">
        <v>45</v>
      </c>
      <c r="E126" s="41" t="s">
        <v>46</v>
      </c>
      <c r="F126" s="41" t="s">
        <v>46</v>
      </c>
      <c r="G126" s="41" t="s">
        <v>45</v>
      </c>
      <c r="H126" s="41" t="s">
        <v>45</v>
      </c>
      <c r="I126" s="96" t="s">
        <v>47</v>
      </c>
    </row>
    <row r="127" spans="2:18">
      <c r="B127" s="83" t="s">
        <v>84</v>
      </c>
      <c r="C127" s="42">
        <v>1130</v>
      </c>
      <c r="D127" s="42">
        <v>1074</v>
      </c>
      <c r="E127" s="42" t="s">
        <v>46</v>
      </c>
      <c r="F127" s="42" t="s">
        <v>46</v>
      </c>
      <c r="G127" s="42">
        <v>1147</v>
      </c>
      <c r="H127" s="42">
        <v>-73</v>
      </c>
      <c r="I127" s="109">
        <v>-6.3899999999999998E-2</v>
      </c>
    </row>
    <row r="128" spans="2:18">
      <c r="B128" s="83" t="s">
        <v>85</v>
      </c>
      <c r="C128" s="42">
        <v>2804</v>
      </c>
      <c r="D128" s="42">
        <v>2653</v>
      </c>
      <c r="E128" s="42" t="s">
        <v>46</v>
      </c>
      <c r="F128" s="42" t="s">
        <v>46</v>
      </c>
      <c r="G128" s="42">
        <v>2880</v>
      </c>
      <c r="H128" s="42">
        <v>-226</v>
      </c>
      <c r="I128" s="109">
        <v>-7.8799999999999995E-2</v>
      </c>
    </row>
    <row r="129" spans="1:9">
      <c r="C129" s="45"/>
      <c r="D129" s="45"/>
      <c r="E129" s="45"/>
      <c r="F129" s="45"/>
      <c r="G129" s="45"/>
      <c r="H129" s="45"/>
      <c r="I129" s="111"/>
    </row>
    <row r="130" spans="1:9">
      <c r="B130" s="11" t="s">
        <v>86</v>
      </c>
      <c r="C130" s="41" t="s">
        <v>45</v>
      </c>
      <c r="D130" s="41" t="s">
        <v>45</v>
      </c>
      <c r="E130" s="41" t="s">
        <v>46</v>
      </c>
      <c r="F130" s="41" t="s">
        <v>46</v>
      </c>
      <c r="G130" s="41" t="s">
        <v>45</v>
      </c>
      <c r="H130" s="41" t="s">
        <v>45</v>
      </c>
      <c r="I130" s="96" t="s">
        <v>47</v>
      </c>
    </row>
    <row r="131" spans="1:9">
      <c r="C131" s="45"/>
      <c r="D131" s="45"/>
      <c r="E131" s="45"/>
      <c r="F131" s="45"/>
      <c r="G131" s="45"/>
      <c r="H131" s="45"/>
      <c r="I131" s="111"/>
    </row>
    <row r="132" spans="1:9">
      <c r="B132" s="11" t="s">
        <v>147</v>
      </c>
      <c r="C132" s="41" t="s">
        <v>45</v>
      </c>
      <c r="D132" s="41" t="s">
        <v>45</v>
      </c>
      <c r="E132" s="41" t="s">
        <v>46</v>
      </c>
      <c r="F132" s="41" t="s">
        <v>46</v>
      </c>
      <c r="G132" s="41" t="s">
        <v>45</v>
      </c>
      <c r="H132" s="41" t="s">
        <v>45</v>
      </c>
      <c r="I132" s="96" t="s">
        <v>47</v>
      </c>
    </row>
    <row r="133" spans="1:9">
      <c r="B133" s="11" t="s">
        <v>88</v>
      </c>
      <c r="C133" s="41">
        <v>224</v>
      </c>
      <c r="D133" s="41">
        <v>284</v>
      </c>
      <c r="E133" s="41" t="s">
        <v>46</v>
      </c>
      <c r="F133" s="41" t="s">
        <v>46</v>
      </c>
      <c r="G133" s="41">
        <v>179</v>
      </c>
      <c r="H133" s="41">
        <v>104</v>
      </c>
      <c r="I133" s="96">
        <v>0.58050000000000002</v>
      </c>
    </row>
    <row r="134" spans="1:9">
      <c r="B134" s="20" t="s">
        <v>87</v>
      </c>
      <c r="C134" s="41" t="s">
        <v>45</v>
      </c>
      <c r="D134" s="41" t="s">
        <v>45</v>
      </c>
      <c r="E134" s="41" t="s">
        <v>46</v>
      </c>
      <c r="F134" s="41" t="s">
        <v>46</v>
      </c>
      <c r="G134" s="41" t="s">
        <v>45</v>
      </c>
      <c r="H134" s="41" t="s">
        <v>45</v>
      </c>
      <c r="I134" s="96" t="s">
        <v>47</v>
      </c>
    </row>
    <row r="135" spans="1:9" ht="12" customHeight="1">
      <c r="B135" s="19" t="s">
        <v>89</v>
      </c>
      <c r="C135" s="77" t="s">
        <v>45</v>
      </c>
      <c r="D135" s="77" t="s">
        <v>45</v>
      </c>
      <c r="E135" s="77" t="s">
        <v>46</v>
      </c>
      <c r="F135" s="77" t="s">
        <v>46</v>
      </c>
      <c r="G135" s="77" t="s">
        <v>47</v>
      </c>
      <c r="H135" s="77" t="s">
        <v>47</v>
      </c>
      <c r="I135" s="96" t="s">
        <v>47</v>
      </c>
    </row>
    <row r="136" spans="1:9" ht="12" customHeight="1">
      <c r="B136" s="19" t="s">
        <v>90</v>
      </c>
      <c r="C136" s="77" t="s">
        <v>47</v>
      </c>
      <c r="D136" s="77" t="s">
        <v>47</v>
      </c>
      <c r="E136" s="77" t="s">
        <v>46</v>
      </c>
      <c r="F136" s="77" t="s">
        <v>46</v>
      </c>
      <c r="G136" s="77" t="s">
        <v>47</v>
      </c>
      <c r="H136" s="77" t="s">
        <v>47</v>
      </c>
      <c r="I136" s="96" t="s">
        <v>47</v>
      </c>
    </row>
    <row r="137" spans="1:9">
      <c r="B137" s="20" t="s">
        <v>91</v>
      </c>
      <c r="C137" s="41">
        <v>224</v>
      </c>
      <c r="D137" s="41">
        <v>284</v>
      </c>
      <c r="E137" s="41" t="s">
        <v>46</v>
      </c>
      <c r="F137" s="41" t="s">
        <v>46</v>
      </c>
      <c r="G137" s="41">
        <v>179</v>
      </c>
      <c r="H137" s="41">
        <v>104</v>
      </c>
      <c r="I137" s="96">
        <v>0.58050000000000002</v>
      </c>
    </row>
    <row r="139" spans="1:9" ht="13.5" customHeight="1">
      <c r="A139" s="4" t="s">
        <v>52</v>
      </c>
      <c r="B139" s="85"/>
      <c r="C139" s="143" t="s">
        <v>134</v>
      </c>
      <c r="D139" s="144"/>
      <c r="E139" s="144"/>
      <c r="F139" s="145"/>
      <c r="G139" s="55" t="s">
        <v>14</v>
      </c>
      <c r="H139" s="142" t="s">
        <v>15</v>
      </c>
      <c r="I139" s="142"/>
    </row>
    <row r="140" spans="1:9">
      <c r="B140" s="86"/>
      <c r="C140" s="18" t="str">
        <f>C$5</f>
        <v>2019/06</v>
      </c>
      <c r="D140" s="18" t="str">
        <f t="shared" ref="D140:G140" si="2">D$5</f>
        <v>2019/09</v>
      </c>
      <c r="E140" s="18" t="str">
        <f t="shared" si="2"/>
        <v>2019/12</v>
      </c>
      <c r="F140" s="18" t="str">
        <f t="shared" si="2"/>
        <v>－</v>
      </c>
      <c r="G140" s="18" t="str">
        <f t="shared" si="2"/>
        <v>2019/03</v>
      </c>
      <c r="H140" s="57" t="s">
        <v>10</v>
      </c>
      <c r="I140" s="106" t="s">
        <v>11</v>
      </c>
    </row>
    <row r="141" spans="1:9" s="21" customFormat="1">
      <c r="B141" s="82" t="s">
        <v>61</v>
      </c>
      <c r="C141" s="29"/>
      <c r="D141" s="51"/>
      <c r="E141" s="51"/>
      <c r="F141" s="51"/>
      <c r="G141" s="51"/>
      <c r="H141" s="52"/>
      <c r="I141" s="107"/>
    </row>
    <row r="142" spans="1:9">
      <c r="B142" s="10" t="s">
        <v>60</v>
      </c>
      <c r="C142" s="41">
        <v>325</v>
      </c>
      <c r="D142" s="41">
        <v>210</v>
      </c>
      <c r="E142" s="41" t="s">
        <v>46</v>
      </c>
      <c r="F142" s="41" t="s">
        <v>46</v>
      </c>
      <c r="G142" s="41">
        <v>572</v>
      </c>
      <c r="H142" s="41">
        <v>-361</v>
      </c>
      <c r="I142" s="96">
        <v>-0.63180000000000003</v>
      </c>
    </row>
    <row r="143" spans="1:9">
      <c r="B143" s="23" t="s">
        <v>62</v>
      </c>
      <c r="C143" s="40">
        <v>2827</v>
      </c>
      <c r="D143" s="40">
        <v>2883</v>
      </c>
      <c r="E143" s="40" t="s">
        <v>46</v>
      </c>
      <c r="F143" s="40" t="s">
        <v>46</v>
      </c>
      <c r="G143" s="40">
        <v>2655</v>
      </c>
      <c r="H143" s="40">
        <v>228</v>
      </c>
      <c r="I143" s="108">
        <v>8.6099999999999996E-2</v>
      </c>
    </row>
    <row r="144" spans="1:9">
      <c r="B144" s="19" t="s">
        <v>16</v>
      </c>
      <c r="C144" s="41">
        <v>3</v>
      </c>
      <c r="D144" s="41">
        <v>2</v>
      </c>
      <c r="E144" s="41" t="s">
        <v>46</v>
      </c>
      <c r="F144" s="41" t="s">
        <v>46</v>
      </c>
      <c r="G144" s="41">
        <v>4</v>
      </c>
      <c r="H144" s="41">
        <v>-1</v>
      </c>
      <c r="I144" s="96">
        <v>-0.38450000000000001</v>
      </c>
    </row>
    <row r="145" spans="2:18">
      <c r="B145" s="19" t="s">
        <v>18</v>
      </c>
      <c r="C145" s="41" t="s">
        <v>45</v>
      </c>
      <c r="D145" s="41" t="s">
        <v>45</v>
      </c>
      <c r="E145" s="41" t="s">
        <v>46</v>
      </c>
      <c r="F145" s="41" t="s">
        <v>46</v>
      </c>
      <c r="G145" s="41" t="s">
        <v>45</v>
      </c>
      <c r="H145" s="41" t="s">
        <v>45</v>
      </c>
      <c r="I145" s="96" t="s">
        <v>47</v>
      </c>
    </row>
    <row r="146" spans="2:18">
      <c r="B146" s="19" t="s">
        <v>17</v>
      </c>
      <c r="C146" s="41">
        <v>2823</v>
      </c>
      <c r="D146" s="41">
        <v>2881</v>
      </c>
      <c r="E146" s="41" t="s">
        <v>46</v>
      </c>
      <c r="F146" s="41" t="s">
        <v>46</v>
      </c>
      <c r="G146" s="41">
        <v>2650</v>
      </c>
      <c r="H146" s="41">
        <v>230</v>
      </c>
      <c r="I146" s="96">
        <v>8.6900000000000005E-2</v>
      </c>
    </row>
    <row r="147" spans="2:18">
      <c r="B147" s="19" t="s">
        <v>63</v>
      </c>
      <c r="C147" s="41" t="s">
        <v>45</v>
      </c>
      <c r="D147" s="41" t="s">
        <v>45</v>
      </c>
      <c r="E147" s="41" t="s">
        <v>46</v>
      </c>
      <c r="F147" s="41" t="s">
        <v>46</v>
      </c>
      <c r="G147" s="41" t="s">
        <v>45</v>
      </c>
      <c r="H147" s="41" t="s">
        <v>45</v>
      </c>
      <c r="I147" s="96" t="s">
        <v>47</v>
      </c>
    </row>
    <row r="148" spans="2:18" s="7" customFormat="1">
      <c r="B148" s="10" t="s">
        <v>64</v>
      </c>
      <c r="C148" s="41" t="s">
        <v>45</v>
      </c>
      <c r="D148" s="41" t="s">
        <v>45</v>
      </c>
      <c r="E148" s="41" t="s">
        <v>46</v>
      </c>
      <c r="F148" s="41" t="s">
        <v>46</v>
      </c>
      <c r="G148" s="41" t="s">
        <v>45</v>
      </c>
      <c r="H148" s="41" t="s">
        <v>45</v>
      </c>
      <c r="I148" s="96" t="s">
        <v>47</v>
      </c>
      <c r="J148" s="4"/>
      <c r="K148" s="4"/>
      <c r="L148" s="4"/>
      <c r="M148" s="4"/>
      <c r="N148" s="4"/>
      <c r="O148" s="4"/>
      <c r="P148" s="4"/>
      <c r="Q148" s="4"/>
      <c r="R148" s="4"/>
    </row>
    <row r="149" spans="2:18" s="7" customFormat="1">
      <c r="B149" s="10" t="s">
        <v>65</v>
      </c>
      <c r="C149" s="41" t="s">
        <v>45</v>
      </c>
      <c r="D149" s="41" t="s">
        <v>45</v>
      </c>
      <c r="E149" s="41" t="s">
        <v>46</v>
      </c>
      <c r="F149" s="41" t="s">
        <v>46</v>
      </c>
      <c r="G149" s="41" t="s">
        <v>45</v>
      </c>
      <c r="H149" s="41" t="s">
        <v>45</v>
      </c>
      <c r="I149" s="96" t="s">
        <v>47</v>
      </c>
      <c r="J149" s="4"/>
      <c r="K149" s="4"/>
      <c r="L149" s="4"/>
      <c r="M149" s="4"/>
      <c r="N149" s="4"/>
      <c r="O149" s="4"/>
      <c r="P149" s="4"/>
      <c r="Q149" s="4"/>
      <c r="R149" s="4"/>
    </row>
    <row r="150" spans="2:18">
      <c r="B150" s="10" t="s">
        <v>66</v>
      </c>
      <c r="C150" s="41" t="s">
        <v>45</v>
      </c>
      <c r="D150" s="41" t="s">
        <v>45</v>
      </c>
      <c r="E150" s="41" t="s">
        <v>46</v>
      </c>
      <c r="F150" s="41" t="s">
        <v>46</v>
      </c>
      <c r="G150" s="41" t="s">
        <v>45</v>
      </c>
      <c r="H150" s="41" t="s">
        <v>45</v>
      </c>
      <c r="I150" s="96" t="s">
        <v>47</v>
      </c>
    </row>
    <row r="151" spans="2:18">
      <c r="B151" s="10" t="s">
        <v>67</v>
      </c>
      <c r="C151" s="41" t="s">
        <v>45</v>
      </c>
      <c r="D151" s="41" t="s">
        <v>45</v>
      </c>
      <c r="E151" s="41" t="s">
        <v>46</v>
      </c>
      <c r="F151" s="41" t="s">
        <v>46</v>
      </c>
      <c r="G151" s="41" t="s">
        <v>45</v>
      </c>
      <c r="H151" s="41" t="s">
        <v>45</v>
      </c>
      <c r="I151" s="96" t="s">
        <v>47</v>
      </c>
    </row>
    <row r="152" spans="2:18" s="7" customFormat="1">
      <c r="B152" s="10" t="s">
        <v>68</v>
      </c>
      <c r="C152" s="41">
        <v>143</v>
      </c>
      <c r="D152" s="41">
        <v>138</v>
      </c>
      <c r="E152" s="41" t="s">
        <v>46</v>
      </c>
      <c r="F152" s="41" t="s">
        <v>46</v>
      </c>
      <c r="G152" s="41">
        <v>141</v>
      </c>
      <c r="H152" s="41">
        <v>-2</v>
      </c>
      <c r="I152" s="96">
        <v>-1.6899999999999998E-2</v>
      </c>
      <c r="J152" s="4"/>
      <c r="K152" s="4"/>
      <c r="L152" s="4"/>
      <c r="M152" s="4"/>
      <c r="N152" s="4"/>
      <c r="O152" s="4"/>
      <c r="P152" s="4"/>
      <c r="Q152" s="4"/>
      <c r="R152" s="4"/>
    </row>
    <row r="153" spans="2:18">
      <c r="B153" s="10" t="s">
        <v>69</v>
      </c>
      <c r="C153" s="41">
        <v>-22</v>
      </c>
      <c r="D153" s="41">
        <v>-21</v>
      </c>
      <c r="E153" s="41" t="s">
        <v>46</v>
      </c>
      <c r="F153" s="41" t="s">
        <v>46</v>
      </c>
      <c r="G153" s="41">
        <v>-23</v>
      </c>
      <c r="H153" s="41">
        <v>1</v>
      </c>
      <c r="I153" s="96" t="s">
        <v>47</v>
      </c>
    </row>
    <row r="154" spans="2:18">
      <c r="B154" s="114" t="s">
        <v>135</v>
      </c>
      <c r="C154" s="41" t="s">
        <v>45</v>
      </c>
      <c r="D154" s="41" t="s">
        <v>45</v>
      </c>
      <c r="E154" s="41" t="s">
        <v>46</v>
      </c>
      <c r="F154" s="41" t="s">
        <v>46</v>
      </c>
      <c r="G154" s="41" t="s">
        <v>45</v>
      </c>
      <c r="H154" s="41" t="s">
        <v>45</v>
      </c>
      <c r="I154" s="96" t="s">
        <v>47</v>
      </c>
    </row>
    <row r="155" spans="2:18">
      <c r="B155" s="114" t="s">
        <v>0</v>
      </c>
      <c r="C155" s="41">
        <v>43</v>
      </c>
      <c r="D155" s="41">
        <v>42</v>
      </c>
      <c r="E155" s="41" t="s">
        <v>46</v>
      </c>
      <c r="F155" s="41" t="s">
        <v>46</v>
      </c>
      <c r="G155" s="41">
        <v>44</v>
      </c>
      <c r="H155" s="41">
        <v>-1</v>
      </c>
      <c r="I155" s="96">
        <v>-2.8199999999999999E-2</v>
      </c>
    </row>
    <row r="156" spans="2:18">
      <c r="B156" s="114" t="s">
        <v>136</v>
      </c>
      <c r="C156" s="41" t="s">
        <v>45</v>
      </c>
      <c r="D156" s="41" t="s">
        <v>45</v>
      </c>
      <c r="E156" s="41" t="s">
        <v>46</v>
      </c>
      <c r="F156" s="41" t="s">
        <v>46</v>
      </c>
      <c r="G156" s="41" t="s">
        <v>45</v>
      </c>
      <c r="H156" s="41" t="s">
        <v>45</v>
      </c>
      <c r="I156" s="96" t="s">
        <v>47</v>
      </c>
    </row>
    <row r="157" spans="2:18" s="7" customFormat="1">
      <c r="B157" s="10" t="s">
        <v>19</v>
      </c>
      <c r="C157" s="41" t="s">
        <v>45</v>
      </c>
      <c r="D157" s="41" t="s">
        <v>45</v>
      </c>
      <c r="E157" s="41" t="s">
        <v>46</v>
      </c>
      <c r="F157" s="41" t="s">
        <v>46</v>
      </c>
      <c r="G157" s="41" t="s">
        <v>45</v>
      </c>
      <c r="H157" s="41" t="s">
        <v>45</v>
      </c>
      <c r="I157" s="96" t="s">
        <v>47</v>
      </c>
      <c r="J157" s="4"/>
      <c r="K157" s="4"/>
      <c r="L157" s="4"/>
      <c r="M157" s="4"/>
      <c r="N157" s="4"/>
      <c r="O157" s="4"/>
      <c r="P157" s="4"/>
      <c r="Q157" s="4"/>
      <c r="R157" s="4"/>
    </row>
    <row r="158" spans="2:18">
      <c r="B158" s="10" t="s">
        <v>71</v>
      </c>
      <c r="C158" s="41">
        <v>29</v>
      </c>
      <c r="D158" s="41">
        <v>26</v>
      </c>
      <c r="E158" s="41" t="s">
        <v>46</v>
      </c>
      <c r="F158" s="41" t="s">
        <v>46</v>
      </c>
      <c r="G158" s="41">
        <v>33</v>
      </c>
      <c r="H158" s="41">
        <v>-6</v>
      </c>
      <c r="I158" s="96">
        <v>-0.1993</v>
      </c>
    </row>
    <row r="159" spans="2:18" s="7" customFormat="1">
      <c r="B159" s="10" t="s">
        <v>72</v>
      </c>
      <c r="C159" s="41">
        <v>15020</v>
      </c>
      <c r="D159" s="41">
        <v>15018</v>
      </c>
      <c r="E159" s="41" t="s">
        <v>46</v>
      </c>
      <c r="F159" s="41" t="s">
        <v>46</v>
      </c>
      <c r="G159" s="41">
        <v>15022</v>
      </c>
      <c r="H159" s="41">
        <v>-3</v>
      </c>
      <c r="I159" s="96">
        <v>-2.0000000000000001E-4</v>
      </c>
      <c r="J159" s="4"/>
      <c r="K159" s="4"/>
      <c r="L159" s="4"/>
      <c r="M159" s="4"/>
      <c r="N159" s="4"/>
      <c r="O159" s="4"/>
      <c r="P159" s="4"/>
      <c r="Q159" s="4"/>
      <c r="R159" s="4"/>
    </row>
    <row r="160" spans="2:18">
      <c r="B160" s="83" t="s">
        <v>73</v>
      </c>
      <c r="C160" s="42">
        <v>18368</v>
      </c>
      <c r="D160" s="42">
        <v>18300</v>
      </c>
      <c r="E160" s="42" t="s">
        <v>46</v>
      </c>
      <c r="F160" s="42" t="s">
        <v>46</v>
      </c>
      <c r="G160" s="42">
        <v>18445</v>
      </c>
      <c r="H160" s="42">
        <v>-145</v>
      </c>
      <c r="I160" s="109">
        <v>-7.9000000000000008E-3</v>
      </c>
    </row>
    <row r="161" spans="2:9" s="21" customFormat="1">
      <c r="B161" s="139"/>
      <c r="C161" s="140"/>
      <c r="D161" s="140"/>
      <c r="E161" s="140"/>
      <c r="F161" s="140"/>
      <c r="G161" s="140"/>
      <c r="H161" s="140"/>
      <c r="I161" s="141"/>
    </row>
    <row r="162" spans="2:9" s="21" customFormat="1">
      <c r="B162" s="136" t="s">
        <v>74</v>
      </c>
      <c r="C162" s="137"/>
      <c r="D162" s="137"/>
      <c r="E162" s="137"/>
      <c r="F162" s="137"/>
      <c r="G162" s="137"/>
      <c r="H162" s="137"/>
      <c r="I162" s="138"/>
    </row>
    <row r="163" spans="2:9">
      <c r="B163" s="10" t="s">
        <v>75</v>
      </c>
      <c r="C163" s="41" t="s">
        <v>45</v>
      </c>
      <c r="D163" s="41" t="s">
        <v>45</v>
      </c>
      <c r="E163" s="41" t="s">
        <v>46</v>
      </c>
      <c r="F163" s="41" t="s">
        <v>46</v>
      </c>
      <c r="G163" s="41" t="s">
        <v>45</v>
      </c>
      <c r="H163" s="41" t="s">
        <v>45</v>
      </c>
      <c r="I163" s="96" t="s">
        <v>47</v>
      </c>
    </row>
    <row r="164" spans="2:9">
      <c r="B164" s="24" t="s">
        <v>76</v>
      </c>
      <c r="C164" s="40">
        <v>1683</v>
      </c>
      <c r="D164" s="40">
        <v>1612</v>
      </c>
      <c r="E164" s="40" t="s">
        <v>46</v>
      </c>
      <c r="F164" s="40" t="s">
        <v>46</v>
      </c>
      <c r="G164" s="40">
        <v>1793</v>
      </c>
      <c r="H164" s="40">
        <v>-180</v>
      </c>
      <c r="I164" s="108">
        <v>-0.1009</v>
      </c>
    </row>
    <row r="165" spans="2:9">
      <c r="B165" s="19" t="s">
        <v>77</v>
      </c>
      <c r="C165" s="41">
        <v>1388</v>
      </c>
      <c r="D165" s="41">
        <v>1318</v>
      </c>
      <c r="E165" s="41" t="s">
        <v>46</v>
      </c>
      <c r="F165" s="41" t="s">
        <v>46</v>
      </c>
      <c r="G165" s="41">
        <v>1499</v>
      </c>
      <c r="H165" s="41">
        <v>-181</v>
      </c>
      <c r="I165" s="96">
        <v>-0.121</v>
      </c>
    </row>
    <row r="166" spans="2:9">
      <c r="B166" s="19" t="s">
        <v>78</v>
      </c>
      <c r="C166" s="41">
        <v>294</v>
      </c>
      <c r="D166" s="41">
        <v>294</v>
      </c>
      <c r="E166" s="41" t="s">
        <v>46</v>
      </c>
      <c r="F166" s="41" t="s">
        <v>46</v>
      </c>
      <c r="G166" s="41">
        <v>294</v>
      </c>
      <c r="H166" s="41">
        <v>0</v>
      </c>
      <c r="I166" s="96">
        <v>2E-3</v>
      </c>
    </row>
    <row r="167" spans="2:9">
      <c r="B167" s="10" t="s">
        <v>79</v>
      </c>
      <c r="C167" s="41">
        <v>561</v>
      </c>
      <c r="D167" s="41">
        <v>560</v>
      </c>
      <c r="E167" s="41" t="s">
        <v>46</v>
      </c>
      <c r="F167" s="41" t="s">
        <v>46</v>
      </c>
      <c r="G167" s="41">
        <v>532</v>
      </c>
      <c r="H167" s="41">
        <v>27</v>
      </c>
      <c r="I167" s="96">
        <v>5.1499999999999997E-2</v>
      </c>
    </row>
    <row r="168" spans="2:9">
      <c r="B168" s="83" t="s">
        <v>80</v>
      </c>
      <c r="C168" s="42">
        <v>2244</v>
      </c>
      <c r="D168" s="42">
        <v>2173</v>
      </c>
      <c r="E168" s="42" t="s">
        <v>46</v>
      </c>
      <c r="F168" s="42" t="s">
        <v>46</v>
      </c>
      <c r="G168" s="42">
        <v>2326</v>
      </c>
      <c r="H168" s="42">
        <v>-153</v>
      </c>
      <c r="I168" s="109">
        <v>-6.6000000000000003E-2</v>
      </c>
    </row>
    <row r="169" spans="2:9" s="21" customFormat="1">
      <c r="B169" s="84" t="s">
        <v>81</v>
      </c>
      <c r="C169" s="43"/>
      <c r="D169" s="43"/>
      <c r="E169" s="43"/>
      <c r="F169" s="43"/>
      <c r="G169" s="43"/>
      <c r="H169" s="43"/>
      <c r="I169" s="110"/>
    </row>
    <row r="170" spans="2:9">
      <c r="B170" s="10" t="s">
        <v>82</v>
      </c>
      <c r="C170" s="41">
        <v>16123</v>
      </c>
      <c r="D170" s="41">
        <v>16127</v>
      </c>
      <c r="E170" s="41" t="s">
        <v>46</v>
      </c>
      <c r="F170" s="41" t="s">
        <v>46</v>
      </c>
      <c r="G170" s="41">
        <v>16118</v>
      </c>
      <c r="H170" s="41">
        <v>8</v>
      </c>
      <c r="I170" s="96">
        <v>5.0000000000000001E-4</v>
      </c>
    </row>
    <row r="171" spans="2:9">
      <c r="B171" s="10" t="s">
        <v>83</v>
      </c>
      <c r="C171" s="41" t="s">
        <v>45</v>
      </c>
      <c r="D171" s="41" t="s">
        <v>45</v>
      </c>
      <c r="E171" s="41" t="s">
        <v>46</v>
      </c>
      <c r="F171" s="41" t="s">
        <v>46</v>
      </c>
      <c r="G171" s="41" t="s">
        <v>45</v>
      </c>
      <c r="H171" s="41" t="s">
        <v>45</v>
      </c>
      <c r="I171" s="96" t="s">
        <v>47</v>
      </c>
    </row>
    <row r="172" spans="2:9">
      <c r="B172" s="83" t="s">
        <v>84</v>
      </c>
      <c r="C172" s="42">
        <v>16123</v>
      </c>
      <c r="D172" s="42">
        <v>16127</v>
      </c>
      <c r="E172" s="42" t="s">
        <v>46</v>
      </c>
      <c r="F172" s="42" t="s">
        <v>46</v>
      </c>
      <c r="G172" s="42">
        <v>16118</v>
      </c>
      <c r="H172" s="42">
        <v>8</v>
      </c>
      <c r="I172" s="109">
        <v>5.0000000000000001E-4</v>
      </c>
    </row>
    <row r="173" spans="2:9">
      <c r="B173" s="83" t="s">
        <v>85</v>
      </c>
      <c r="C173" s="42">
        <v>18368</v>
      </c>
      <c r="D173" s="42">
        <v>18300</v>
      </c>
      <c r="E173" s="42" t="s">
        <v>46</v>
      </c>
      <c r="F173" s="42" t="s">
        <v>46</v>
      </c>
      <c r="G173" s="42">
        <v>18445</v>
      </c>
      <c r="H173" s="42">
        <v>-145</v>
      </c>
      <c r="I173" s="109">
        <v>-7.9000000000000008E-3</v>
      </c>
    </row>
    <row r="174" spans="2:9">
      <c r="C174" s="45"/>
      <c r="D174" s="45"/>
      <c r="E174" s="45"/>
      <c r="F174" s="45"/>
      <c r="G174" s="45"/>
      <c r="H174" s="45"/>
      <c r="I174" s="111"/>
    </row>
    <row r="175" spans="2:9">
      <c r="B175" s="11" t="s">
        <v>86</v>
      </c>
      <c r="C175" s="41" t="s">
        <v>45</v>
      </c>
      <c r="D175" s="41" t="s">
        <v>45</v>
      </c>
      <c r="E175" s="41" t="s">
        <v>46</v>
      </c>
      <c r="F175" s="41" t="s">
        <v>46</v>
      </c>
      <c r="G175" s="41" t="s">
        <v>45</v>
      </c>
      <c r="H175" s="41" t="s">
        <v>45</v>
      </c>
      <c r="I175" s="96" t="s">
        <v>47</v>
      </c>
    </row>
    <row r="176" spans="2:9">
      <c r="C176" s="45"/>
      <c r="D176" s="45"/>
      <c r="E176" s="45"/>
      <c r="F176" s="45"/>
      <c r="G176" s="45"/>
      <c r="H176" s="45"/>
      <c r="I176" s="111"/>
    </row>
    <row r="177" spans="1:9">
      <c r="B177" s="11" t="s">
        <v>147</v>
      </c>
      <c r="C177" s="41">
        <v>0</v>
      </c>
      <c r="D177" s="41">
        <v>0</v>
      </c>
      <c r="E177" s="41" t="s">
        <v>46</v>
      </c>
      <c r="F177" s="41" t="s">
        <v>46</v>
      </c>
      <c r="G177" s="41">
        <v>0</v>
      </c>
      <c r="H177" s="41" t="s">
        <v>45</v>
      </c>
      <c r="I177" s="96" t="s">
        <v>47</v>
      </c>
    </row>
    <row r="178" spans="1:9">
      <c r="B178" s="11" t="s">
        <v>88</v>
      </c>
      <c r="C178" s="41">
        <v>22</v>
      </c>
      <c r="D178" s="41">
        <v>21</v>
      </c>
      <c r="E178" s="41" t="s">
        <v>46</v>
      </c>
      <c r="F178" s="41" t="s">
        <v>46</v>
      </c>
      <c r="G178" s="41">
        <v>23</v>
      </c>
      <c r="H178" s="41">
        <v>-1</v>
      </c>
      <c r="I178" s="96">
        <v>-7.4499999999999997E-2</v>
      </c>
    </row>
    <row r="179" spans="1:9">
      <c r="B179" s="20" t="s">
        <v>87</v>
      </c>
      <c r="C179" s="41">
        <v>22</v>
      </c>
      <c r="D179" s="41">
        <v>21</v>
      </c>
      <c r="E179" s="41" t="s">
        <v>46</v>
      </c>
      <c r="F179" s="41" t="s">
        <v>46</v>
      </c>
      <c r="G179" s="41">
        <v>23</v>
      </c>
      <c r="H179" s="41">
        <v>-1</v>
      </c>
      <c r="I179" s="96">
        <v>-7.0499999999999993E-2</v>
      </c>
    </row>
    <row r="180" spans="1:9" ht="12" customHeight="1">
      <c r="B180" s="19" t="s">
        <v>89</v>
      </c>
      <c r="C180" s="96">
        <v>2.0000000000000001E-4</v>
      </c>
      <c r="D180" s="96">
        <v>2.0000000000000001E-4</v>
      </c>
      <c r="E180" s="96" t="s">
        <v>46</v>
      </c>
      <c r="F180" s="96" t="s">
        <v>46</v>
      </c>
      <c r="G180" s="96">
        <v>2.0000000000000001E-4</v>
      </c>
      <c r="H180" s="96">
        <v>0</v>
      </c>
      <c r="I180" s="96" t="s">
        <v>47</v>
      </c>
    </row>
    <row r="181" spans="1:9" ht="12" customHeight="1">
      <c r="B181" s="19" t="s">
        <v>90</v>
      </c>
      <c r="C181" s="96">
        <v>0</v>
      </c>
      <c r="D181" s="96">
        <v>0</v>
      </c>
      <c r="E181" s="96" t="s">
        <v>46</v>
      </c>
      <c r="F181" s="96" t="s">
        <v>46</v>
      </c>
      <c r="G181" s="96">
        <v>0</v>
      </c>
      <c r="H181" s="96">
        <v>0</v>
      </c>
      <c r="I181" s="96" t="s">
        <v>47</v>
      </c>
    </row>
    <row r="182" spans="1:9">
      <c r="B182" s="20" t="s">
        <v>91</v>
      </c>
      <c r="C182" s="41" t="s">
        <v>45</v>
      </c>
      <c r="D182" s="41" t="s">
        <v>45</v>
      </c>
      <c r="E182" s="41" t="s">
        <v>46</v>
      </c>
      <c r="F182" s="41" t="s">
        <v>46</v>
      </c>
      <c r="G182" s="41">
        <v>0</v>
      </c>
      <c r="H182" s="41" t="s">
        <v>141</v>
      </c>
      <c r="I182" s="96">
        <v>-1</v>
      </c>
    </row>
    <row r="184" spans="1:9" ht="13.5" customHeight="1">
      <c r="A184" s="4" t="s">
        <v>53</v>
      </c>
      <c r="B184" s="85"/>
      <c r="C184" s="143" t="s">
        <v>134</v>
      </c>
      <c r="D184" s="144"/>
      <c r="E184" s="144"/>
      <c r="F184" s="145"/>
      <c r="G184" s="55" t="s">
        <v>14</v>
      </c>
      <c r="H184" s="142" t="s">
        <v>15</v>
      </c>
      <c r="I184" s="142"/>
    </row>
    <row r="185" spans="1:9">
      <c r="B185" s="86"/>
      <c r="C185" s="18" t="str">
        <f>C$5</f>
        <v>2019/06</v>
      </c>
      <c r="D185" s="18" t="str">
        <f t="shared" ref="D185:G185" si="3">D$5</f>
        <v>2019/09</v>
      </c>
      <c r="E185" s="18" t="str">
        <f t="shared" si="3"/>
        <v>2019/12</v>
      </c>
      <c r="F185" s="18" t="str">
        <f t="shared" si="3"/>
        <v>－</v>
      </c>
      <c r="G185" s="18" t="str">
        <f t="shared" si="3"/>
        <v>2019/03</v>
      </c>
      <c r="H185" s="57" t="s">
        <v>10</v>
      </c>
      <c r="I185" s="106" t="s">
        <v>11</v>
      </c>
    </row>
    <row r="186" spans="1:9" s="21" customFormat="1">
      <c r="B186" s="82" t="s">
        <v>61</v>
      </c>
      <c r="C186" s="29"/>
      <c r="D186" s="51"/>
      <c r="E186" s="51"/>
      <c r="F186" s="51"/>
      <c r="G186" s="51"/>
      <c r="H186" s="52"/>
      <c r="I186" s="107"/>
    </row>
    <row r="187" spans="1:9">
      <c r="B187" s="10" t="s">
        <v>60</v>
      </c>
      <c r="C187" s="41">
        <v>21250</v>
      </c>
      <c r="D187" s="41">
        <v>36117</v>
      </c>
      <c r="E187" s="41" t="s">
        <v>46</v>
      </c>
      <c r="F187" s="41" t="s">
        <v>46</v>
      </c>
      <c r="G187" s="41">
        <v>33129</v>
      </c>
      <c r="H187" s="41">
        <v>2988</v>
      </c>
      <c r="I187" s="96">
        <v>9.0200000000000002E-2</v>
      </c>
    </row>
    <row r="188" spans="1:9">
      <c r="B188" s="23" t="s">
        <v>62</v>
      </c>
      <c r="C188" s="40">
        <v>176136</v>
      </c>
      <c r="D188" s="40">
        <v>167602</v>
      </c>
      <c r="E188" s="40" t="s">
        <v>46</v>
      </c>
      <c r="F188" s="40" t="s">
        <v>46</v>
      </c>
      <c r="G188" s="40">
        <v>179298</v>
      </c>
      <c r="H188" s="40">
        <v>-11695</v>
      </c>
      <c r="I188" s="108">
        <v>-6.5199999999999994E-2</v>
      </c>
    </row>
    <row r="189" spans="1:9">
      <c r="B189" s="19" t="s">
        <v>16</v>
      </c>
      <c r="C189" s="41" t="s">
        <v>45</v>
      </c>
      <c r="D189" s="41" t="s">
        <v>45</v>
      </c>
      <c r="E189" s="41" t="s">
        <v>46</v>
      </c>
      <c r="F189" s="41" t="s">
        <v>46</v>
      </c>
      <c r="G189" s="41" t="s">
        <v>45</v>
      </c>
      <c r="H189" s="41" t="s">
        <v>45</v>
      </c>
      <c r="I189" s="96" t="s">
        <v>47</v>
      </c>
    </row>
    <row r="190" spans="1:9">
      <c r="B190" s="19" t="s">
        <v>18</v>
      </c>
      <c r="C190" s="41">
        <v>176136</v>
      </c>
      <c r="D190" s="41">
        <v>167602</v>
      </c>
      <c r="E190" s="41" t="s">
        <v>46</v>
      </c>
      <c r="F190" s="41" t="s">
        <v>46</v>
      </c>
      <c r="G190" s="41">
        <v>179298</v>
      </c>
      <c r="H190" s="41">
        <v>-11695</v>
      </c>
      <c r="I190" s="96">
        <v>-6.5199999999999994E-2</v>
      </c>
    </row>
    <row r="191" spans="1:9">
      <c r="B191" s="19" t="s">
        <v>17</v>
      </c>
      <c r="C191" s="41" t="s">
        <v>45</v>
      </c>
      <c r="D191" s="41" t="s">
        <v>45</v>
      </c>
      <c r="E191" s="41" t="s">
        <v>46</v>
      </c>
      <c r="F191" s="41" t="s">
        <v>46</v>
      </c>
      <c r="G191" s="41" t="s">
        <v>45</v>
      </c>
      <c r="H191" s="41" t="s">
        <v>45</v>
      </c>
      <c r="I191" s="96" t="s">
        <v>47</v>
      </c>
    </row>
    <row r="192" spans="1:9">
      <c r="B192" s="19" t="s">
        <v>63</v>
      </c>
      <c r="C192" s="41" t="s">
        <v>45</v>
      </c>
      <c r="D192" s="41" t="s">
        <v>45</v>
      </c>
      <c r="E192" s="41" t="s">
        <v>46</v>
      </c>
      <c r="F192" s="41" t="s">
        <v>46</v>
      </c>
      <c r="G192" s="41" t="s">
        <v>45</v>
      </c>
      <c r="H192" s="41" t="s">
        <v>45</v>
      </c>
      <c r="I192" s="96" t="s">
        <v>47</v>
      </c>
    </row>
    <row r="193" spans="2:18" s="7" customFormat="1">
      <c r="B193" s="10" t="s">
        <v>64</v>
      </c>
      <c r="C193" s="41" t="s">
        <v>45</v>
      </c>
      <c r="D193" s="41" t="s">
        <v>45</v>
      </c>
      <c r="E193" s="41" t="s">
        <v>46</v>
      </c>
      <c r="F193" s="41" t="s">
        <v>46</v>
      </c>
      <c r="G193" s="41" t="s">
        <v>45</v>
      </c>
      <c r="H193" s="41" t="s">
        <v>45</v>
      </c>
      <c r="I193" s="96" t="s">
        <v>47</v>
      </c>
      <c r="J193" s="4"/>
      <c r="K193" s="4"/>
      <c r="L193" s="4"/>
      <c r="M193" s="4"/>
      <c r="N193" s="4"/>
      <c r="O193" s="4"/>
      <c r="P193" s="4"/>
      <c r="Q193" s="4"/>
      <c r="R193" s="4"/>
    </row>
    <row r="194" spans="2:18" s="7" customFormat="1">
      <c r="B194" s="10" t="s">
        <v>65</v>
      </c>
      <c r="C194" s="41">
        <v>1217</v>
      </c>
      <c r="D194" s="41">
        <v>1181</v>
      </c>
      <c r="E194" s="41" t="s">
        <v>46</v>
      </c>
      <c r="F194" s="41" t="s">
        <v>46</v>
      </c>
      <c r="G194" s="41">
        <v>1300</v>
      </c>
      <c r="H194" s="41">
        <v>-119</v>
      </c>
      <c r="I194" s="96">
        <v>-9.1700000000000004E-2</v>
      </c>
      <c r="J194" s="4"/>
      <c r="K194" s="4"/>
      <c r="L194" s="4"/>
      <c r="M194" s="4"/>
      <c r="N194" s="4"/>
      <c r="O194" s="4"/>
      <c r="P194" s="4"/>
      <c r="Q194" s="4"/>
      <c r="R194" s="4"/>
    </row>
    <row r="195" spans="2:18">
      <c r="B195" s="10" t="s">
        <v>66</v>
      </c>
      <c r="C195" s="41" t="s">
        <v>45</v>
      </c>
      <c r="D195" s="41" t="s">
        <v>45</v>
      </c>
      <c r="E195" s="41" t="s">
        <v>46</v>
      </c>
      <c r="F195" s="41" t="s">
        <v>46</v>
      </c>
      <c r="G195" s="41" t="s">
        <v>45</v>
      </c>
      <c r="H195" s="41" t="s">
        <v>45</v>
      </c>
      <c r="I195" s="96" t="s">
        <v>47</v>
      </c>
    </row>
    <row r="196" spans="2:18">
      <c r="B196" s="10" t="s">
        <v>67</v>
      </c>
      <c r="C196" s="41">
        <v>10731</v>
      </c>
      <c r="D196" s="41">
        <v>8878</v>
      </c>
      <c r="E196" s="41" t="s">
        <v>46</v>
      </c>
      <c r="F196" s="41" t="s">
        <v>46</v>
      </c>
      <c r="G196" s="41">
        <v>10942</v>
      </c>
      <c r="H196" s="41">
        <v>-2064</v>
      </c>
      <c r="I196" s="96">
        <v>-0.18870000000000001</v>
      </c>
    </row>
    <row r="197" spans="2:18" s="7" customFormat="1">
      <c r="B197" s="10" t="s">
        <v>68</v>
      </c>
      <c r="C197" s="41">
        <v>10299</v>
      </c>
      <c r="D197" s="41">
        <v>10371</v>
      </c>
      <c r="E197" s="41" t="s">
        <v>46</v>
      </c>
      <c r="F197" s="41" t="s">
        <v>46</v>
      </c>
      <c r="G197" s="41">
        <v>11488</v>
      </c>
      <c r="H197" s="41">
        <v>-1116</v>
      </c>
      <c r="I197" s="96">
        <v>-9.7199999999999995E-2</v>
      </c>
      <c r="J197" s="4"/>
      <c r="K197" s="4"/>
      <c r="L197" s="4"/>
      <c r="M197" s="4"/>
      <c r="N197" s="4"/>
      <c r="O197" s="4"/>
      <c r="P197" s="4"/>
      <c r="Q197" s="4"/>
      <c r="R197" s="4"/>
    </row>
    <row r="198" spans="2:18">
      <c r="B198" s="10" t="s">
        <v>69</v>
      </c>
      <c r="C198" s="41">
        <v>-8588</v>
      </c>
      <c r="D198" s="41">
        <v>-7976</v>
      </c>
      <c r="E198" s="41" t="s">
        <v>46</v>
      </c>
      <c r="F198" s="41" t="s">
        <v>46</v>
      </c>
      <c r="G198" s="41">
        <v>-9817</v>
      </c>
      <c r="H198" s="41">
        <v>1841</v>
      </c>
      <c r="I198" s="96" t="s">
        <v>47</v>
      </c>
    </row>
    <row r="199" spans="2:18">
      <c r="B199" s="114" t="s">
        <v>135</v>
      </c>
      <c r="C199" s="41" t="s">
        <v>45</v>
      </c>
      <c r="D199" s="41" t="s">
        <v>45</v>
      </c>
      <c r="E199" s="41" t="s">
        <v>46</v>
      </c>
      <c r="F199" s="41" t="s">
        <v>46</v>
      </c>
      <c r="G199" s="41" t="s">
        <v>45</v>
      </c>
      <c r="H199" s="41" t="s">
        <v>45</v>
      </c>
      <c r="I199" s="96" t="s">
        <v>47</v>
      </c>
    </row>
    <row r="200" spans="2:18">
      <c r="B200" s="114" t="s">
        <v>0</v>
      </c>
      <c r="C200" s="41">
        <v>703</v>
      </c>
      <c r="D200" s="41">
        <v>613</v>
      </c>
      <c r="E200" s="41" t="s">
        <v>46</v>
      </c>
      <c r="F200" s="41" t="s">
        <v>46</v>
      </c>
      <c r="G200" s="41">
        <v>272</v>
      </c>
      <c r="H200" s="41">
        <v>341</v>
      </c>
      <c r="I200" s="96">
        <v>1.2527999999999999</v>
      </c>
    </row>
    <row r="201" spans="2:18">
      <c r="B201" s="114" t="s">
        <v>136</v>
      </c>
      <c r="C201" s="41" t="s">
        <v>45</v>
      </c>
      <c r="D201" s="41" t="s">
        <v>45</v>
      </c>
      <c r="E201" s="41" t="s">
        <v>46</v>
      </c>
      <c r="F201" s="41" t="s">
        <v>46</v>
      </c>
      <c r="G201" s="41" t="s">
        <v>45</v>
      </c>
      <c r="H201" s="41" t="s">
        <v>45</v>
      </c>
      <c r="I201" s="96" t="s">
        <v>47</v>
      </c>
    </row>
    <row r="202" spans="2:18" s="7" customFormat="1">
      <c r="B202" s="10" t="s">
        <v>19</v>
      </c>
      <c r="C202" s="41">
        <v>878</v>
      </c>
      <c r="D202" s="41">
        <v>846</v>
      </c>
      <c r="E202" s="41" t="s">
        <v>46</v>
      </c>
      <c r="F202" s="41" t="s">
        <v>46</v>
      </c>
      <c r="G202" s="41">
        <v>922</v>
      </c>
      <c r="H202" s="41">
        <v>-76</v>
      </c>
      <c r="I202" s="96">
        <v>-8.2699999999999996E-2</v>
      </c>
      <c r="J202" s="4"/>
      <c r="K202" s="4"/>
      <c r="L202" s="4"/>
      <c r="M202" s="4"/>
      <c r="N202" s="4"/>
      <c r="O202" s="4"/>
      <c r="P202" s="4"/>
      <c r="Q202" s="4"/>
      <c r="R202" s="4"/>
    </row>
    <row r="203" spans="2:18">
      <c r="B203" s="10" t="s">
        <v>71</v>
      </c>
      <c r="C203" s="41">
        <v>468</v>
      </c>
      <c r="D203" s="41">
        <v>425</v>
      </c>
      <c r="E203" s="41" t="s">
        <v>46</v>
      </c>
      <c r="F203" s="41" t="s">
        <v>46</v>
      </c>
      <c r="G203" s="41">
        <v>465</v>
      </c>
      <c r="H203" s="41">
        <v>-40</v>
      </c>
      <c r="I203" s="96">
        <v>-8.6199999999999999E-2</v>
      </c>
    </row>
    <row r="204" spans="2:18" s="7" customFormat="1">
      <c r="B204" s="10" t="s">
        <v>72</v>
      </c>
      <c r="C204" s="41">
        <v>38</v>
      </c>
      <c r="D204" s="41">
        <v>29</v>
      </c>
      <c r="E204" s="41" t="s">
        <v>46</v>
      </c>
      <c r="F204" s="41" t="s">
        <v>46</v>
      </c>
      <c r="G204" s="41">
        <v>298</v>
      </c>
      <c r="H204" s="41">
        <v>-269</v>
      </c>
      <c r="I204" s="96">
        <v>-0.90200000000000002</v>
      </c>
      <c r="J204" s="4"/>
      <c r="K204" s="4"/>
      <c r="L204" s="4"/>
      <c r="M204" s="4"/>
      <c r="N204" s="4"/>
      <c r="O204" s="4"/>
      <c r="P204" s="4"/>
      <c r="Q204" s="4"/>
      <c r="R204" s="4"/>
    </row>
    <row r="205" spans="2:18">
      <c r="B205" s="83" t="s">
        <v>73</v>
      </c>
      <c r="C205" s="42">
        <v>213136</v>
      </c>
      <c r="D205" s="42">
        <v>218088</v>
      </c>
      <c r="E205" s="42" t="s">
        <v>46</v>
      </c>
      <c r="F205" s="42" t="s">
        <v>46</v>
      </c>
      <c r="G205" s="42">
        <v>228300</v>
      </c>
      <c r="H205" s="42">
        <v>-10211</v>
      </c>
      <c r="I205" s="109">
        <v>-4.4699999999999997E-2</v>
      </c>
    </row>
    <row r="206" spans="2:18" s="21" customFormat="1">
      <c r="B206" s="139"/>
      <c r="C206" s="140"/>
      <c r="D206" s="140"/>
      <c r="E206" s="140"/>
      <c r="F206" s="140"/>
      <c r="G206" s="140"/>
      <c r="H206" s="140"/>
      <c r="I206" s="141"/>
    </row>
    <row r="207" spans="2:18" s="21" customFormat="1">
      <c r="B207" s="136" t="s">
        <v>74</v>
      </c>
      <c r="C207" s="137"/>
      <c r="D207" s="137"/>
      <c r="E207" s="137"/>
      <c r="F207" s="137"/>
      <c r="G207" s="137"/>
      <c r="H207" s="137"/>
      <c r="I207" s="138"/>
    </row>
    <row r="208" spans="2:18">
      <c r="B208" s="10" t="s">
        <v>75</v>
      </c>
      <c r="C208" s="41">
        <v>189447</v>
      </c>
      <c r="D208" s="41">
        <v>195590</v>
      </c>
      <c r="E208" s="41" t="s">
        <v>46</v>
      </c>
      <c r="F208" s="41" t="s">
        <v>46</v>
      </c>
      <c r="G208" s="41">
        <v>205766</v>
      </c>
      <c r="H208" s="41">
        <v>-10175</v>
      </c>
      <c r="I208" s="96">
        <v>-4.9500000000000002E-2</v>
      </c>
    </row>
    <row r="209" spans="2:9">
      <c r="B209" s="24" t="s">
        <v>76</v>
      </c>
      <c r="C209" s="40" t="s">
        <v>45</v>
      </c>
      <c r="D209" s="40" t="s">
        <v>45</v>
      </c>
      <c r="E209" s="40" t="s">
        <v>46</v>
      </c>
      <c r="F209" s="40" t="s">
        <v>46</v>
      </c>
      <c r="G209" s="40" t="s">
        <v>45</v>
      </c>
      <c r="H209" s="40" t="s">
        <v>45</v>
      </c>
      <c r="I209" s="108" t="s">
        <v>47</v>
      </c>
    </row>
    <row r="210" spans="2:9">
      <c r="B210" s="19" t="s">
        <v>77</v>
      </c>
      <c r="C210" s="41" t="s">
        <v>45</v>
      </c>
      <c r="D210" s="41" t="s">
        <v>45</v>
      </c>
      <c r="E210" s="41" t="s">
        <v>46</v>
      </c>
      <c r="F210" s="41" t="s">
        <v>46</v>
      </c>
      <c r="G210" s="41" t="s">
        <v>45</v>
      </c>
      <c r="H210" s="41" t="s">
        <v>45</v>
      </c>
      <c r="I210" s="96" t="s">
        <v>47</v>
      </c>
    </row>
    <row r="211" spans="2:9">
      <c r="B211" s="19" t="s">
        <v>78</v>
      </c>
      <c r="C211" s="41" t="s">
        <v>45</v>
      </c>
      <c r="D211" s="41" t="s">
        <v>45</v>
      </c>
      <c r="E211" s="41" t="s">
        <v>46</v>
      </c>
      <c r="F211" s="41" t="s">
        <v>46</v>
      </c>
      <c r="G211" s="41" t="s">
        <v>45</v>
      </c>
      <c r="H211" s="41" t="s">
        <v>45</v>
      </c>
      <c r="I211" s="96" t="s">
        <v>47</v>
      </c>
    </row>
    <row r="212" spans="2:9">
      <c r="B212" s="10" t="s">
        <v>79</v>
      </c>
      <c r="C212" s="41">
        <v>6347</v>
      </c>
      <c r="D212" s="41">
        <v>5098</v>
      </c>
      <c r="E212" s="41" t="s">
        <v>46</v>
      </c>
      <c r="F212" s="41" t="s">
        <v>46</v>
      </c>
      <c r="G212" s="41">
        <v>5632</v>
      </c>
      <c r="H212" s="41">
        <v>-533</v>
      </c>
      <c r="I212" s="96">
        <v>-9.4700000000000006E-2</v>
      </c>
    </row>
    <row r="213" spans="2:9">
      <c r="B213" s="83" t="s">
        <v>80</v>
      </c>
      <c r="C213" s="42">
        <v>195794</v>
      </c>
      <c r="D213" s="42">
        <v>200689</v>
      </c>
      <c r="E213" s="42" t="s">
        <v>46</v>
      </c>
      <c r="F213" s="42" t="s">
        <v>46</v>
      </c>
      <c r="G213" s="42">
        <v>211398</v>
      </c>
      <c r="H213" s="42">
        <v>-10709</v>
      </c>
      <c r="I213" s="109">
        <v>-5.0700000000000002E-2</v>
      </c>
    </row>
    <row r="214" spans="2:9" s="21" customFormat="1">
      <c r="B214" s="84" t="s">
        <v>81</v>
      </c>
      <c r="C214" s="43"/>
      <c r="D214" s="43"/>
      <c r="E214" s="43"/>
      <c r="F214" s="43"/>
      <c r="G214" s="43"/>
      <c r="H214" s="43"/>
      <c r="I214" s="110"/>
    </row>
    <row r="215" spans="2:9">
      <c r="B215" s="10" t="s">
        <v>82</v>
      </c>
      <c r="C215" s="41">
        <v>17341</v>
      </c>
      <c r="D215" s="41">
        <v>17399</v>
      </c>
      <c r="E215" s="41" t="s">
        <v>46</v>
      </c>
      <c r="F215" s="41" t="s">
        <v>46</v>
      </c>
      <c r="G215" s="41">
        <v>16901</v>
      </c>
      <c r="H215" s="41">
        <v>497</v>
      </c>
      <c r="I215" s="96">
        <v>2.9399999999999999E-2</v>
      </c>
    </row>
    <row r="216" spans="2:9">
      <c r="B216" s="10" t="s">
        <v>83</v>
      </c>
      <c r="C216" s="41" t="s">
        <v>45</v>
      </c>
      <c r="D216" s="41" t="s">
        <v>45</v>
      </c>
      <c r="E216" s="41" t="s">
        <v>46</v>
      </c>
      <c r="F216" s="41" t="s">
        <v>46</v>
      </c>
      <c r="G216" s="41" t="s">
        <v>45</v>
      </c>
      <c r="H216" s="41" t="s">
        <v>45</v>
      </c>
      <c r="I216" s="96" t="s">
        <v>47</v>
      </c>
    </row>
    <row r="217" spans="2:9">
      <c r="B217" s="83" t="s">
        <v>84</v>
      </c>
      <c r="C217" s="42">
        <v>17341</v>
      </c>
      <c r="D217" s="42">
        <v>17399</v>
      </c>
      <c r="E217" s="42" t="s">
        <v>46</v>
      </c>
      <c r="F217" s="42" t="s">
        <v>46</v>
      </c>
      <c r="G217" s="42">
        <v>16901</v>
      </c>
      <c r="H217" s="42">
        <v>497</v>
      </c>
      <c r="I217" s="109">
        <v>2.9399999999999999E-2</v>
      </c>
    </row>
    <row r="218" spans="2:9">
      <c r="B218" s="83" t="s">
        <v>85</v>
      </c>
      <c r="C218" s="42">
        <v>213136</v>
      </c>
      <c r="D218" s="42">
        <v>218088</v>
      </c>
      <c r="E218" s="42" t="s">
        <v>46</v>
      </c>
      <c r="F218" s="42" t="s">
        <v>46</v>
      </c>
      <c r="G218" s="42">
        <v>228300</v>
      </c>
      <c r="H218" s="42">
        <v>-10211</v>
      </c>
      <c r="I218" s="109">
        <v>-4.4699999999999997E-2</v>
      </c>
    </row>
    <row r="219" spans="2:9">
      <c r="C219" s="45"/>
      <c r="D219" s="45"/>
      <c r="E219" s="45"/>
      <c r="F219" s="45"/>
      <c r="G219" s="45"/>
      <c r="H219" s="45"/>
      <c r="I219" s="111"/>
    </row>
    <row r="220" spans="2:9">
      <c r="B220" s="11" t="s">
        <v>86</v>
      </c>
      <c r="C220" s="41" t="s">
        <v>45</v>
      </c>
      <c r="D220" s="41" t="s">
        <v>45</v>
      </c>
      <c r="E220" s="41" t="s">
        <v>46</v>
      </c>
      <c r="F220" s="41" t="s">
        <v>46</v>
      </c>
      <c r="G220" s="41" t="s">
        <v>45</v>
      </c>
      <c r="H220" s="41" t="s">
        <v>45</v>
      </c>
      <c r="I220" s="96" t="s">
        <v>47</v>
      </c>
    </row>
    <row r="221" spans="2:9">
      <c r="C221" s="45"/>
      <c r="D221" s="45"/>
      <c r="E221" s="45"/>
      <c r="F221" s="45"/>
      <c r="G221" s="45"/>
      <c r="H221" s="45"/>
      <c r="I221" s="111"/>
    </row>
    <row r="222" spans="2:9">
      <c r="B222" s="11" t="s">
        <v>147</v>
      </c>
      <c r="C222" s="41">
        <v>9797</v>
      </c>
      <c r="D222" s="41">
        <v>8905</v>
      </c>
      <c r="E222" s="41" t="s">
        <v>46</v>
      </c>
      <c r="F222" s="41" t="s">
        <v>46</v>
      </c>
      <c r="G222" s="41">
        <v>10371</v>
      </c>
      <c r="H222" s="41">
        <v>-1465</v>
      </c>
      <c r="I222" s="96">
        <v>-0.14130000000000001</v>
      </c>
    </row>
    <row r="223" spans="2:9">
      <c r="B223" s="11" t="s">
        <v>88</v>
      </c>
      <c r="C223" s="41">
        <v>8588</v>
      </c>
      <c r="D223" s="41">
        <v>7976</v>
      </c>
      <c r="E223" s="41" t="s">
        <v>46</v>
      </c>
      <c r="F223" s="41" t="s">
        <v>46</v>
      </c>
      <c r="G223" s="41">
        <v>9817</v>
      </c>
      <c r="H223" s="41">
        <v>-1841</v>
      </c>
      <c r="I223" s="96">
        <v>-0.18759999999999999</v>
      </c>
    </row>
    <row r="224" spans="2:9">
      <c r="B224" s="20" t="s">
        <v>87</v>
      </c>
      <c r="C224" s="41">
        <v>8560</v>
      </c>
      <c r="D224" s="41">
        <v>7947</v>
      </c>
      <c r="E224" s="41" t="s">
        <v>46</v>
      </c>
      <c r="F224" s="41" t="s">
        <v>46</v>
      </c>
      <c r="G224" s="41">
        <v>9777</v>
      </c>
      <c r="H224" s="41">
        <v>-1829</v>
      </c>
      <c r="I224" s="96">
        <v>-0.18720000000000001</v>
      </c>
    </row>
    <row r="225" spans="1:18" ht="12" customHeight="1">
      <c r="B225" s="19" t="s">
        <v>89</v>
      </c>
      <c r="C225" s="96">
        <v>5.5599999999999997E-2</v>
      </c>
      <c r="D225" s="96">
        <v>5.3100000000000001E-2</v>
      </c>
      <c r="E225" s="96" t="s">
        <v>46</v>
      </c>
      <c r="F225" s="96" t="s">
        <v>46</v>
      </c>
      <c r="G225" s="96">
        <v>5.7799999999999997E-2</v>
      </c>
      <c r="H225" s="96">
        <v>-4.6999999999999958E-3</v>
      </c>
      <c r="I225" s="96" t="s">
        <v>47</v>
      </c>
    </row>
    <row r="226" spans="1:18" ht="12" customHeight="1">
      <c r="B226" s="19" t="s">
        <v>90</v>
      </c>
      <c r="C226" s="96">
        <v>7.0000000000000001E-3</v>
      </c>
      <c r="D226" s="96">
        <v>5.7000000000000002E-3</v>
      </c>
      <c r="E226" s="96" t="s">
        <v>46</v>
      </c>
      <c r="F226" s="96" t="s">
        <v>46</v>
      </c>
      <c r="G226" s="96">
        <v>3.3E-3</v>
      </c>
      <c r="H226" s="96">
        <v>2.4000000000000002E-3</v>
      </c>
      <c r="I226" s="96" t="s">
        <v>47</v>
      </c>
    </row>
    <row r="227" spans="1:18">
      <c r="B227" s="20" t="s">
        <v>91</v>
      </c>
      <c r="C227" s="41">
        <v>27</v>
      </c>
      <c r="D227" s="41">
        <v>28</v>
      </c>
      <c r="E227" s="41" t="s">
        <v>46</v>
      </c>
      <c r="F227" s="41" t="s">
        <v>46</v>
      </c>
      <c r="G227" s="41">
        <v>40</v>
      </c>
      <c r="H227" s="41">
        <v>-12</v>
      </c>
      <c r="I227" s="96">
        <v>-0.29749999999999999</v>
      </c>
    </row>
    <row r="229" spans="1:18" ht="13.5" customHeight="1">
      <c r="A229" s="4" t="s">
        <v>54</v>
      </c>
      <c r="B229" s="85"/>
      <c r="C229" s="143" t="s">
        <v>134</v>
      </c>
      <c r="D229" s="144"/>
      <c r="E229" s="144"/>
      <c r="F229" s="145"/>
      <c r="G229" s="55" t="s">
        <v>14</v>
      </c>
      <c r="H229" s="142" t="s">
        <v>15</v>
      </c>
      <c r="I229" s="142"/>
    </row>
    <row r="230" spans="1:18">
      <c r="B230" s="86"/>
      <c r="C230" s="18" t="str">
        <f>C$5</f>
        <v>2019/06</v>
      </c>
      <c r="D230" s="18" t="str">
        <f t="shared" ref="D230:G230" si="4">D$5</f>
        <v>2019/09</v>
      </c>
      <c r="E230" s="18" t="str">
        <f t="shared" si="4"/>
        <v>2019/12</v>
      </c>
      <c r="F230" s="18" t="str">
        <f t="shared" si="4"/>
        <v>－</v>
      </c>
      <c r="G230" s="18" t="str">
        <f t="shared" si="4"/>
        <v>2019/03</v>
      </c>
      <c r="H230" s="57" t="s">
        <v>10</v>
      </c>
      <c r="I230" s="106" t="s">
        <v>11</v>
      </c>
    </row>
    <row r="231" spans="1:18" s="21" customFormat="1">
      <c r="B231" s="82" t="s">
        <v>61</v>
      </c>
      <c r="C231" s="29"/>
      <c r="D231" s="51"/>
      <c r="E231" s="51"/>
      <c r="F231" s="51"/>
      <c r="G231" s="51"/>
      <c r="H231" s="52"/>
      <c r="I231" s="107"/>
    </row>
    <row r="232" spans="1:18">
      <c r="B232" s="10" t="s">
        <v>60</v>
      </c>
      <c r="C232" s="41">
        <v>9268</v>
      </c>
      <c r="D232" s="41">
        <v>6688</v>
      </c>
      <c r="E232" s="41" t="s">
        <v>46</v>
      </c>
      <c r="F232" s="41" t="s">
        <v>46</v>
      </c>
      <c r="G232" s="41">
        <v>14056</v>
      </c>
      <c r="H232" s="41">
        <v>-7367</v>
      </c>
      <c r="I232" s="96">
        <v>-0.5242</v>
      </c>
    </row>
    <row r="233" spans="1:18">
      <c r="B233" s="23" t="s">
        <v>62</v>
      </c>
      <c r="C233" s="40">
        <v>95746</v>
      </c>
      <c r="D233" s="40">
        <v>96851</v>
      </c>
      <c r="E233" s="40" t="s">
        <v>46</v>
      </c>
      <c r="F233" s="40" t="s">
        <v>46</v>
      </c>
      <c r="G233" s="40">
        <v>98579</v>
      </c>
      <c r="H233" s="40">
        <v>-1727</v>
      </c>
      <c r="I233" s="108">
        <v>-1.7500000000000002E-2</v>
      </c>
    </row>
    <row r="234" spans="1:18">
      <c r="B234" s="19" t="s">
        <v>16</v>
      </c>
      <c r="C234" s="41" t="s">
        <v>45</v>
      </c>
      <c r="D234" s="41" t="s">
        <v>45</v>
      </c>
      <c r="E234" s="41" t="s">
        <v>46</v>
      </c>
      <c r="F234" s="41" t="s">
        <v>46</v>
      </c>
      <c r="G234" s="41" t="s">
        <v>45</v>
      </c>
      <c r="H234" s="41" t="s">
        <v>45</v>
      </c>
      <c r="I234" s="96" t="s">
        <v>47</v>
      </c>
    </row>
    <row r="235" spans="1:18">
      <c r="B235" s="19" t="s">
        <v>18</v>
      </c>
      <c r="C235" s="41">
        <v>95746</v>
      </c>
      <c r="D235" s="41">
        <v>96851</v>
      </c>
      <c r="E235" s="41" t="s">
        <v>46</v>
      </c>
      <c r="F235" s="41" t="s">
        <v>46</v>
      </c>
      <c r="G235" s="41">
        <v>98579</v>
      </c>
      <c r="H235" s="41">
        <v>-1727</v>
      </c>
      <c r="I235" s="96">
        <v>-1.7500000000000002E-2</v>
      </c>
    </row>
    <row r="236" spans="1:18">
      <c r="B236" s="19" t="s">
        <v>17</v>
      </c>
      <c r="C236" s="41" t="s">
        <v>45</v>
      </c>
      <c r="D236" s="41" t="s">
        <v>45</v>
      </c>
      <c r="E236" s="41" t="s">
        <v>46</v>
      </c>
      <c r="F236" s="41" t="s">
        <v>46</v>
      </c>
      <c r="G236" s="41" t="s">
        <v>45</v>
      </c>
      <c r="H236" s="41" t="s">
        <v>45</v>
      </c>
      <c r="I236" s="96" t="s">
        <v>47</v>
      </c>
    </row>
    <row r="237" spans="1:18">
      <c r="B237" s="19" t="s">
        <v>63</v>
      </c>
      <c r="C237" s="41" t="s">
        <v>45</v>
      </c>
      <c r="D237" s="41" t="s">
        <v>45</v>
      </c>
      <c r="E237" s="41" t="s">
        <v>46</v>
      </c>
      <c r="F237" s="41" t="s">
        <v>46</v>
      </c>
      <c r="G237" s="41" t="s">
        <v>45</v>
      </c>
      <c r="H237" s="41" t="s">
        <v>45</v>
      </c>
      <c r="I237" s="96" t="s">
        <v>47</v>
      </c>
    </row>
    <row r="238" spans="1:18" s="7" customFormat="1">
      <c r="B238" s="10" t="s">
        <v>64</v>
      </c>
      <c r="C238" s="41" t="s">
        <v>45</v>
      </c>
      <c r="D238" s="41" t="s">
        <v>45</v>
      </c>
      <c r="E238" s="41" t="s">
        <v>46</v>
      </c>
      <c r="F238" s="41" t="s">
        <v>46</v>
      </c>
      <c r="G238" s="41" t="s">
        <v>45</v>
      </c>
      <c r="H238" s="41" t="s">
        <v>45</v>
      </c>
      <c r="I238" s="96" t="s">
        <v>47</v>
      </c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7" customFormat="1">
      <c r="B239" s="10" t="s">
        <v>65</v>
      </c>
      <c r="C239" s="41">
        <v>626</v>
      </c>
      <c r="D239" s="41">
        <v>615</v>
      </c>
      <c r="E239" s="41" t="s">
        <v>46</v>
      </c>
      <c r="F239" s="41" t="s">
        <v>46</v>
      </c>
      <c r="G239" s="41">
        <v>649</v>
      </c>
      <c r="H239" s="41">
        <v>-34</v>
      </c>
      <c r="I239" s="96">
        <v>-5.2499999999999998E-2</v>
      </c>
      <c r="J239" s="4"/>
      <c r="K239" s="4"/>
      <c r="L239" s="4"/>
      <c r="M239" s="4"/>
      <c r="N239" s="4"/>
      <c r="O239" s="4"/>
      <c r="P239" s="4"/>
      <c r="Q239" s="4"/>
      <c r="R239" s="4"/>
    </row>
    <row r="240" spans="1:18">
      <c r="B240" s="10" t="s">
        <v>66</v>
      </c>
      <c r="C240" s="41" t="s">
        <v>45</v>
      </c>
      <c r="D240" s="41" t="s">
        <v>45</v>
      </c>
      <c r="E240" s="41" t="s">
        <v>46</v>
      </c>
      <c r="F240" s="41" t="s">
        <v>46</v>
      </c>
      <c r="G240" s="41" t="s">
        <v>45</v>
      </c>
      <c r="H240" s="41" t="s">
        <v>45</v>
      </c>
      <c r="I240" s="96" t="s">
        <v>47</v>
      </c>
    </row>
    <row r="241" spans="2:18">
      <c r="B241" s="10" t="s">
        <v>67</v>
      </c>
      <c r="C241" s="41">
        <v>5907</v>
      </c>
      <c r="D241" s="41">
        <v>5711</v>
      </c>
      <c r="E241" s="41" t="s">
        <v>46</v>
      </c>
      <c r="F241" s="41" t="s">
        <v>46</v>
      </c>
      <c r="G241" s="41">
        <v>5354</v>
      </c>
      <c r="H241" s="41">
        <v>356</v>
      </c>
      <c r="I241" s="96">
        <v>6.6600000000000006E-2</v>
      </c>
    </row>
    <row r="242" spans="2:18" s="7" customFormat="1">
      <c r="B242" s="10" t="s">
        <v>68</v>
      </c>
      <c r="C242" s="41">
        <v>4975</v>
      </c>
      <c r="D242" s="41">
        <v>5136</v>
      </c>
      <c r="E242" s="41" t="s">
        <v>46</v>
      </c>
      <c r="F242" s="41" t="s">
        <v>46</v>
      </c>
      <c r="G242" s="41">
        <v>6157</v>
      </c>
      <c r="H242" s="41">
        <v>-1021</v>
      </c>
      <c r="I242" s="96">
        <v>-0.16589999999999999</v>
      </c>
      <c r="J242" s="4"/>
      <c r="K242" s="4"/>
      <c r="L242" s="4"/>
      <c r="M242" s="4"/>
      <c r="N242" s="4"/>
      <c r="O242" s="4"/>
      <c r="P242" s="4"/>
      <c r="Q242" s="4"/>
      <c r="R242" s="4"/>
    </row>
    <row r="243" spans="2:18">
      <c r="B243" s="10" t="s">
        <v>69</v>
      </c>
      <c r="C243" s="41">
        <v>-3397</v>
      </c>
      <c r="D243" s="41">
        <v>-3181</v>
      </c>
      <c r="E243" s="41" t="s">
        <v>46</v>
      </c>
      <c r="F243" s="41" t="s">
        <v>46</v>
      </c>
      <c r="G243" s="41">
        <v>-3476</v>
      </c>
      <c r="H243" s="41">
        <v>294</v>
      </c>
      <c r="I243" s="96" t="s">
        <v>47</v>
      </c>
    </row>
    <row r="244" spans="2:18">
      <c r="B244" s="114" t="s">
        <v>135</v>
      </c>
      <c r="C244" s="41" t="s">
        <v>45</v>
      </c>
      <c r="D244" s="41" t="s">
        <v>45</v>
      </c>
      <c r="E244" s="41" t="s">
        <v>46</v>
      </c>
      <c r="F244" s="41" t="s">
        <v>46</v>
      </c>
      <c r="G244" s="41" t="s">
        <v>45</v>
      </c>
      <c r="H244" s="41" t="s">
        <v>45</v>
      </c>
      <c r="I244" s="96" t="s">
        <v>47</v>
      </c>
    </row>
    <row r="245" spans="2:18">
      <c r="B245" s="114" t="s">
        <v>0</v>
      </c>
      <c r="C245" s="41">
        <v>169</v>
      </c>
      <c r="D245" s="41">
        <v>152</v>
      </c>
      <c r="E245" s="41" t="s">
        <v>46</v>
      </c>
      <c r="F245" s="41" t="s">
        <v>46</v>
      </c>
      <c r="G245" s="41">
        <v>169</v>
      </c>
      <c r="H245" s="41">
        <v>-17</v>
      </c>
      <c r="I245" s="96">
        <v>-0.1008</v>
      </c>
    </row>
    <row r="246" spans="2:18">
      <c r="B246" s="114" t="s">
        <v>136</v>
      </c>
      <c r="C246" s="41" t="s">
        <v>45</v>
      </c>
      <c r="D246" s="41" t="s">
        <v>45</v>
      </c>
      <c r="E246" s="41" t="s">
        <v>46</v>
      </c>
      <c r="F246" s="41" t="s">
        <v>46</v>
      </c>
      <c r="G246" s="41" t="s">
        <v>45</v>
      </c>
      <c r="H246" s="41" t="s">
        <v>45</v>
      </c>
      <c r="I246" s="96" t="s">
        <v>47</v>
      </c>
    </row>
    <row r="247" spans="2:18" s="7" customFormat="1">
      <c r="B247" s="10" t="s">
        <v>19</v>
      </c>
      <c r="C247" s="41" t="s">
        <v>45</v>
      </c>
      <c r="D247" s="41" t="s">
        <v>45</v>
      </c>
      <c r="E247" s="41" t="s">
        <v>46</v>
      </c>
      <c r="F247" s="41" t="s">
        <v>46</v>
      </c>
      <c r="G247" s="41" t="s">
        <v>45</v>
      </c>
      <c r="H247" s="41" t="s">
        <v>45</v>
      </c>
      <c r="I247" s="96" t="s">
        <v>47</v>
      </c>
      <c r="J247" s="4"/>
      <c r="K247" s="4"/>
      <c r="L247" s="4"/>
      <c r="M247" s="4"/>
      <c r="N247" s="4"/>
      <c r="O247" s="4"/>
      <c r="P247" s="4"/>
      <c r="Q247" s="4"/>
      <c r="R247" s="4"/>
    </row>
    <row r="248" spans="2:18">
      <c r="B248" s="10" t="s">
        <v>71</v>
      </c>
      <c r="C248" s="41">
        <v>628</v>
      </c>
      <c r="D248" s="41">
        <v>568</v>
      </c>
      <c r="E248" s="41" t="s">
        <v>46</v>
      </c>
      <c r="F248" s="41" t="s">
        <v>46</v>
      </c>
      <c r="G248" s="41">
        <v>520</v>
      </c>
      <c r="H248" s="41">
        <v>48</v>
      </c>
      <c r="I248" s="96">
        <v>9.2499999999999999E-2</v>
      </c>
    </row>
    <row r="249" spans="2:18" s="7" customFormat="1">
      <c r="B249" s="10" t="s">
        <v>72</v>
      </c>
      <c r="C249" s="41">
        <v>517</v>
      </c>
      <c r="D249" s="41">
        <v>25</v>
      </c>
      <c r="E249" s="41" t="s">
        <v>46</v>
      </c>
      <c r="F249" s="41" t="s">
        <v>46</v>
      </c>
      <c r="G249" s="41">
        <v>80</v>
      </c>
      <c r="H249" s="41">
        <v>-54</v>
      </c>
      <c r="I249" s="96">
        <v>-0.67959999999999998</v>
      </c>
      <c r="J249" s="4"/>
      <c r="K249" s="4"/>
      <c r="L249" s="4"/>
      <c r="M249" s="4"/>
      <c r="N249" s="4"/>
      <c r="O249" s="4"/>
      <c r="P249" s="4"/>
      <c r="Q249" s="4"/>
      <c r="R249" s="4"/>
    </row>
    <row r="250" spans="2:18">
      <c r="B250" s="83" t="s">
        <v>73</v>
      </c>
      <c r="C250" s="42">
        <v>114442</v>
      </c>
      <c r="D250" s="42">
        <v>112568</v>
      </c>
      <c r="E250" s="42" t="s">
        <v>46</v>
      </c>
      <c r="F250" s="42" t="s">
        <v>46</v>
      </c>
      <c r="G250" s="42">
        <v>122091</v>
      </c>
      <c r="H250" s="42">
        <v>-9523</v>
      </c>
      <c r="I250" s="109">
        <v>-7.8E-2</v>
      </c>
    </row>
    <row r="251" spans="2:18" s="21" customFormat="1">
      <c r="B251" s="139"/>
      <c r="C251" s="140"/>
      <c r="D251" s="140"/>
      <c r="E251" s="140"/>
      <c r="F251" s="140"/>
      <c r="G251" s="140"/>
      <c r="H251" s="140"/>
      <c r="I251" s="141"/>
    </row>
    <row r="252" spans="2:18" s="21" customFormat="1">
      <c r="B252" s="136" t="s">
        <v>74</v>
      </c>
      <c r="C252" s="137"/>
      <c r="D252" s="137"/>
      <c r="E252" s="137"/>
      <c r="F252" s="137"/>
      <c r="G252" s="137"/>
      <c r="H252" s="137"/>
      <c r="I252" s="138"/>
    </row>
    <row r="253" spans="2:18">
      <c r="B253" s="10" t="s">
        <v>75</v>
      </c>
      <c r="C253" s="41">
        <v>100376</v>
      </c>
      <c r="D253" s="41">
        <v>98741</v>
      </c>
      <c r="E253" s="41" t="s">
        <v>46</v>
      </c>
      <c r="F253" s="41" t="s">
        <v>46</v>
      </c>
      <c r="G253" s="41">
        <v>108283</v>
      </c>
      <c r="H253" s="41">
        <v>-9541</v>
      </c>
      <c r="I253" s="96">
        <v>-8.8099999999999998E-2</v>
      </c>
    </row>
    <row r="254" spans="2:18">
      <c r="B254" s="24" t="s">
        <v>76</v>
      </c>
      <c r="C254" s="40" t="s">
        <v>45</v>
      </c>
      <c r="D254" s="40" t="s">
        <v>45</v>
      </c>
      <c r="E254" s="40" t="s">
        <v>46</v>
      </c>
      <c r="F254" s="40" t="s">
        <v>46</v>
      </c>
      <c r="G254" s="40" t="s">
        <v>45</v>
      </c>
      <c r="H254" s="40" t="s">
        <v>45</v>
      </c>
      <c r="I254" s="108" t="s">
        <v>47</v>
      </c>
    </row>
    <row r="255" spans="2:18">
      <c r="B255" s="19" t="s">
        <v>77</v>
      </c>
      <c r="C255" s="41" t="s">
        <v>45</v>
      </c>
      <c r="D255" s="41" t="s">
        <v>45</v>
      </c>
      <c r="E255" s="41" t="s">
        <v>46</v>
      </c>
      <c r="F255" s="41" t="s">
        <v>46</v>
      </c>
      <c r="G255" s="41" t="s">
        <v>45</v>
      </c>
      <c r="H255" s="41" t="s">
        <v>45</v>
      </c>
      <c r="I255" s="96" t="s">
        <v>47</v>
      </c>
    </row>
    <row r="256" spans="2:18">
      <c r="B256" s="19" t="s">
        <v>78</v>
      </c>
      <c r="C256" s="41" t="s">
        <v>45</v>
      </c>
      <c r="D256" s="41" t="s">
        <v>45</v>
      </c>
      <c r="E256" s="41" t="s">
        <v>46</v>
      </c>
      <c r="F256" s="41" t="s">
        <v>46</v>
      </c>
      <c r="G256" s="41" t="s">
        <v>45</v>
      </c>
      <c r="H256" s="41" t="s">
        <v>45</v>
      </c>
      <c r="I256" s="96" t="s">
        <v>47</v>
      </c>
    </row>
    <row r="257" spans="2:9">
      <c r="B257" s="10" t="s">
        <v>79</v>
      </c>
      <c r="C257" s="41">
        <v>3222</v>
      </c>
      <c r="D257" s="41">
        <v>2983</v>
      </c>
      <c r="E257" s="41" t="s">
        <v>46</v>
      </c>
      <c r="F257" s="41" t="s">
        <v>46</v>
      </c>
      <c r="G257" s="41">
        <v>3015</v>
      </c>
      <c r="H257" s="41">
        <v>-31</v>
      </c>
      <c r="I257" s="96">
        <v>-1.03E-2</v>
      </c>
    </row>
    <row r="258" spans="2:9">
      <c r="B258" s="83" t="s">
        <v>80</v>
      </c>
      <c r="C258" s="42">
        <v>103599</v>
      </c>
      <c r="D258" s="42">
        <v>101725</v>
      </c>
      <c r="E258" s="42" t="s">
        <v>46</v>
      </c>
      <c r="F258" s="42" t="s">
        <v>46</v>
      </c>
      <c r="G258" s="42">
        <v>111298</v>
      </c>
      <c r="H258" s="42">
        <v>-9572</v>
      </c>
      <c r="I258" s="109">
        <v>-8.5999999999999993E-2</v>
      </c>
    </row>
    <row r="259" spans="2:9" s="21" customFormat="1">
      <c r="B259" s="84" t="s">
        <v>81</v>
      </c>
      <c r="C259" s="43"/>
      <c r="D259" s="43"/>
      <c r="E259" s="43"/>
      <c r="F259" s="43"/>
      <c r="G259" s="43"/>
      <c r="H259" s="43"/>
      <c r="I259" s="110"/>
    </row>
    <row r="260" spans="2:9">
      <c r="B260" s="10" t="s">
        <v>82</v>
      </c>
      <c r="C260" s="41">
        <v>10842</v>
      </c>
      <c r="D260" s="41">
        <v>10843</v>
      </c>
      <c r="E260" s="41" t="s">
        <v>46</v>
      </c>
      <c r="F260" s="41" t="s">
        <v>46</v>
      </c>
      <c r="G260" s="41">
        <v>10793</v>
      </c>
      <c r="H260" s="41">
        <v>49</v>
      </c>
      <c r="I260" s="96">
        <v>4.5999999999999999E-3</v>
      </c>
    </row>
    <row r="261" spans="2:9">
      <c r="B261" s="10" t="s">
        <v>83</v>
      </c>
      <c r="C261" s="41" t="s">
        <v>45</v>
      </c>
      <c r="D261" s="41" t="s">
        <v>45</v>
      </c>
      <c r="E261" s="41" t="s">
        <v>46</v>
      </c>
      <c r="F261" s="41" t="s">
        <v>46</v>
      </c>
      <c r="G261" s="41" t="s">
        <v>45</v>
      </c>
      <c r="H261" s="41" t="s">
        <v>45</v>
      </c>
      <c r="I261" s="96" t="s">
        <v>47</v>
      </c>
    </row>
    <row r="262" spans="2:9">
      <c r="B262" s="83" t="s">
        <v>84</v>
      </c>
      <c r="C262" s="42">
        <v>10842</v>
      </c>
      <c r="D262" s="42">
        <v>10843</v>
      </c>
      <c r="E262" s="42" t="s">
        <v>46</v>
      </c>
      <c r="F262" s="42" t="s">
        <v>46</v>
      </c>
      <c r="G262" s="42">
        <v>10793</v>
      </c>
      <c r="H262" s="42">
        <v>49</v>
      </c>
      <c r="I262" s="109">
        <v>4.5999999999999999E-3</v>
      </c>
    </row>
    <row r="263" spans="2:9">
      <c r="B263" s="83" t="s">
        <v>85</v>
      </c>
      <c r="C263" s="42">
        <v>114442</v>
      </c>
      <c r="D263" s="42">
        <v>112568</v>
      </c>
      <c r="E263" s="42" t="s">
        <v>46</v>
      </c>
      <c r="F263" s="42" t="s">
        <v>46</v>
      </c>
      <c r="G263" s="42">
        <v>122091</v>
      </c>
      <c r="H263" s="42">
        <v>-9523</v>
      </c>
      <c r="I263" s="109">
        <v>-7.8E-2</v>
      </c>
    </row>
    <row r="264" spans="2:9">
      <c r="C264" s="45"/>
      <c r="D264" s="45"/>
      <c r="E264" s="45"/>
      <c r="F264" s="45"/>
      <c r="G264" s="45"/>
      <c r="H264" s="45"/>
      <c r="I264" s="111"/>
    </row>
    <row r="265" spans="2:9">
      <c r="B265" s="11" t="s">
        <v>86</v>
      </c>
      <c r="C265" s="41" t="s">
        <v>45</v>
      </c>
      <c r="D265" s="41" t="s">
        <v>45</v>
      </c>
      <c r="E265" s="41" t="s">
        <v>46</v>
      </c>
      <c r="F265" s="41" t="s">
        <v>46</v>
      </c>
      <c r="G265" s="41" t="s">
        <v>45</v>
      </c>
      <c r="H265" s="41" t="s">
        <v>45</v>
      </c>
      <c r="I265" s="96" t="s">
        <v>47</v>
      </c>
    </row>
    <row r="266" spans="2:9">
      <c r="C266" s="45"/>
      <c r="D266" s="45"/>
      <c r="E266" s="45"/>
      <c r="F266" s="45"/>
      <c r="G266" s="45"/>
      <c r="H266" s="45"/>
      <c r="I266" s="111"/>
    </row>
    <row r="267" spans="2:9">
      <c r="B267" s="11" t="s">
        <v>147</v>
      </c>
      <c r="C267" s="41">
        <v>3747</v>
      </c>
      <c r="D267" s="41">
        <v>3242</v>
      </c>
      <c r="E267" s="41" t="s">
        <v>46</v>
      </c>
      <c r="F267" s="41" t="s">
        <v>46</v>
      </c>
      <c r="G267" s="41">
        <v>3526</v>
      </c>
      <c r="H267" s="41">
        <v>-283</v>
      </c>
      <c r="I267" s="96">
        <v>-8.0399999999999999E-2</v>
      </c>
    </row>
    <row r="268" spans="2:9">
      <c r="B268" s="11" t="s">
        <v>88</v>
      </c>
      <c r="C268" s="41">
        <v>3397</v>
      </c>
      <c r="D268" s="41">
        <v>3181</v>
      </c>
      <c r="E268" s="41" t="s">
        <v>46</v>
      </c>
      <c r="F268" s="41" t="s">
        <v>46</v>
      </c>
      <c r="G268" s="41">
        <v>3476</v>
      </c>
      <c r="H268" s="41">
        <v>-294</v>
      </c>
      <c r="I268" s="96">
        <v>-8.48E-2</v>
      </c>
    </row>
    <row r="269" spans="2:9">
      <c r="B269" s="20" t="s">
        <v>87</v>
      </c>
      <c r="C269" s="41">
        <v>3378</v>
      </c>
      <c r="D269" s="41">
        <v>3160</v>
      </c>
      <c r="E269" s="41" t="s">
        <v>46</v>
      </c>
      <c r="F269" s="41" t="s">
        <v>46</v>
      </c>
      <c r="G269" s="41">
        <v>3451</v>
      </c>
      <c r="H269" s="41">
        <v>-291</v>
      </c>
      <c r="I269" s="96">
        <v>-8.43E-2</v>
      </c>
    </row>
    <row r="270" spans="2:9" ht="12" customHeight="1">
      <c r="B270" s="19" t="s">
        <v>89</v>
      </c>
      <c r="C270" s="96">
        <v>3.9100000000000003E-2</v>
      </c>
      <c r="D270" s="96">
        <v>3.3500000000000002E-2</v>
      </c>
      <c r="E270" s="96" t="s">
        <v>46</v>
      </c>
      <c r="F270" s="96" t="s">
        <v>46</v>
      </c>
      <c r="G270" s="96">
        <v>3.5799999999999998E-2</v>
      </c>
      <c r="H270" s="96">
        <v>-2.2999999999999965E-3</v>
      </c>
      <c r="I270" s="96" t="s">
        <v>47</v>
      </c>
    </row>
    <row r="271" spans="2:9" ht="12" customHeight="1">
      <c r="B271" s="19" t="s">
        <v>90</v>
      </c>
      <c r="C271" s="96">
        <v>3.8999999999999998E-3</v>
      </c>
      <c r="D271" s="96">
        <v>8.0000000000000004E-4</v>
      </c>
      <c r="E271" s="96" t="s">
        <v>46</v>
      </c>
      <c r="F271" s="96" t="s">
        <v>46</v>
      </c>
      <c r="G271" s="96">
        <v>8.0000000000000004E-4</v>
      </c>
      <c r="H271" s="96">
        <v>0</v>
      </c>
      <c r="I271" s="96" t="s">
        <v>47</v>
      </c>
    </row>
    <row r="272" spans="2:9">
      <c r="B272" s="20" t="s">
        <v>91</v>
      </c>
      <c r="C272" s="41">
        <v>19</v>
      </c>
      <c r="D272" s="41">
        <v>20</v>
      </c>
      <c r="E272" s="41" t="s">
        <v>46</v>
      </c>
      <c r="F272" s="41" t="s">
        <v>46</v>
      </c>
      <c r="G272" s="41">
        <v>24</v>
      </c>
      <c r="H272" s="41">
        <v>-3</v>
      </c>
      <c r="I272" s="96">
        <v>-0.14929999999999999</v>
      </c>
    </row>
    <row r="274" spans="1:18" ht="13.5" customHeight="1">
      <c r="A274" s="4" t="s">
        <v>55</v>
      </c>
      <c r="B274" s="85"/>
      <c r="C274" s="143" t="s">
        <v>134</v>
      </c>
      <c r="D274" s="144"/>
      <c r="E274" s="144"/>
      <c r="F274" s="145"/>
      <c r="G274" s="55" t="s">
        <v>14</v>
      </c>
      <c r="H274" s="142" t="s">
        <v>15</v>
      </c>
      <c r="I274" s="142"/>
    </row>
    <row r="275" spans="1:18">
      <c r="B275" s="86"/>
      <c r="C275" s="18" t="str">
        <f>C$5</f>
        <v>2019/06</v>
      </c>
      <c r="D275" s="18" t="str">
        <f t="shared" ref="D275:G275" si="5">D$5</f>
        <v>2019/09</v>
      </c>
      <c r="E275" s="18" t="str">
        <f t="shared" si="5"/>
        <v>2019/12</v>
      </c>
      <c r="F275" s="18" t="str">
        <f t="shared" si="5"/>
        <v>－</v>
      </c>
      <c r="G275" s="18" t="str">
        <f t="shared" si="5"/>
        <v>2019/03</v>
      </c>
      <c r="H275" s="57" t="s">
        <v>10</v>
      </c>
      <c r="I275" s="106" t="s">
        <v>11</v>
      </c>
    </row>
    <row r="276" spans="1:18" s="21" customFormat="1">
      <c r="B276" s="82" t="s">
        <v>61</v>
      </c>
      <c r="C276" s="29"/>
      <c r="D276" s="51"/>
      <c r="E276" s="51"/>
      <c r="F276" s="51"/>
      <c r="G276" s="51"/>
      <c r="H276" s="52"/>
      <c r="I276" s="107"/>
    </row>
    <row r="277" spans="1:18">
      <c r="B277" s="10" t="s">
        <v>60</v>
      </c>
      <c r="C277" s="41">
        <v>5646</v>
      </c>
      <c r="D277" s="41">
        <v>3961</v>
      </c>
      <c r="E277" s="41" t="s">
        <v>46</v>
      </c>
      <c r="F277" s="41" t="s">
        <v>46</v>
      </c>
      <c r="G277" s="41">
        <v>5531</v>
      </c>
      <c r="H277" s="41">
        <v>-1569</v>
      </c>
      <c r="I277" s="96">
        <v>-0.28370000000000001</v>
      </c>
    </row>
    <row r="278" spans="1:18">
      <c r="B278" s="23" t="s">
        <v>62</v>
      </c>
      <c r="C278" s="40">
        <v>56602</v>
      </c>
      <c r="D278" s="40">
        <v>55583</v>
      </c>
      <c r="E278" s="40" t="s">
        <v>46</v>
      </c>
      <c r="F278" s="40" t="s">
        <v>46</v>
      </c>
      <c r="G278" s="40">
        <v>57138</v>
      </c>
      <c r="H278" s="40">
        <v>-1555</v>
      </c>
      <c r="I278" s="108">
        <v>-2.7199999999999998E-2</v>
      </c>
    </row>
    <row r="279" spans="1:18">
      <c r="B279" s="19" t="s">
        <v>16</v>
      </c>
      <c r="C279" s="41">
        <v>53870</v>
      </c>
      <c r="D279" s="41">
        <v>52243</v>
      </c>
      <c r="E279" s="41" t="s">
        <v>46</v>
      </c>
      <c r="F279" s="41" t="s">
        <v>46</v>
      </c>
      <c r="G279" s="41">
        <v>54931</v>
      </c>
      <c r="H279" s="41">
        <v>-2688</v>
      </c>
      <c r="I279" s="96">
        <v>-4.8899999999999999E-2</v>
      </c>
    </row>
    <row r="280" spans="1:18">
      <c r="B280" s="19" t="s">
        <v>18</v>
      </c>
      <c r="C280" s="41" t="s">
        <v>45</v>
      </c>
      <c r="D280" s="41" t="s">
        <v>45</v>
      </c>
      <c r="E280" s="41" t="s">
        <v>46</v>
      </c>
      <c r="F280" s="41" t="s">
        <v>46</v>
      </c>
      <c r="G280" s="41" t="s">
        <v>45</v>
      </c>
      <c r="H280" s="41" t="s">
        <v>45</v>
      </c>
      <c r="I280" s="96" t="s">
        <v>47</v>
      </c>
    </row>
    <row r="281" spans="1:18">
      <c r="B281" s="19" t="s">
        <v>17</v>
      </c>
      <c r="C281" s="41" t="s">
        <v>45</v>
      </c>
      <c r="D281" s="41" t="s">
        <v>45</v>
      </c>
      <c r="E281" s="41" t="s">
        <v>46</v>
      </c>
      <c r="F281" s="41" t="s">
        <v>46</v>
      </c>
      <c r="G281" s="41" t="s">
        <v>45</v>
      </c>
      <c r="H281" s="41" t="s">
        <v>45</v>
      </c>
      <c r="I281" s="96" t="s">
        <v>47</v>
      </c>
    </row>
    <row r="282" spans="1:18">
      <c r="B282" s="19" t="s">
        <v>63</v>
      </c>
      <c r="C282" s="41">
        <v>2731</v>
      </c>
      <c r="D282" s="41">
        <v>3340</v>
      </c>
      <c r="E282" s="41" t="s">
        <v>46</v>
      </c>
      <c r="F282" s="41" t="s">
        <v>46</v>
      </c>
      <c r="G282" s="41">
        <v>2207</v>
      </c>
      <c r="H282" s="41">
        <v>1132</v>
      </c>
      <c r="I282" s="96">
        <v>0.51319999999999999</v>
      </c>
    </row>
    <row r="283" spans="1:18" s="7" customFormat="1">
      <c r="B283" s="10" t="s">
        <v>64</v>
      </c>
      <c r="C283" s="41" t="s">
        <v>45</v>
      </c>
      <c r="D283" s="41" t="s">
        <v>45</v>
      </c>
      <c r="E283" s="41" t="s">
        <v>46</v>
      </c>
      <c r="F283" s="41" t="s">
        <v>46</v>
      </c>
      <c r="G283" s="41" t="s">
        <v>45</v>
      </c>
      <c r="H283" s="41" t="s">
        <v>45</v>
      </c>
      <c r="I283" s="96" t="s">
        <v>47</v>
      </c>
      <c r="J283" s="4"/>
      <c r="K283" s="4"/>
      <c r="L283" s="4"/>
      <c r="M283" s="4"/>
      <c r="N283" s="4"/>
      <c r="O283" s="4"/>
      <c r="P283" s="4"/>
      <c r="Q283" s="4"/>
      <c r="R283" s="4"/>
    </row>
    <row r="284" spans="1:18" s="7" customFormat="1">
      <c r="B284" s="10" t="s">
        <v>65</v>
      </c>
      <c r="C284" s="41">
        <v>266</v>
      </c>
      <c r="D284" s="41">
        <v>248</v>
      </c>
      <c r="E284" s="41" t="s">
        <v>46</v>
      </c>
      <c r="F284" s="41" t="s">
        <v>46</v>
      </c>
      <c r="G284" s="41">
        <v>276</v>
      </c>
      <c r="H284" s="41">
        <v>-27</v>
      </c>
      <c r="I284" s="96">
        <v>-9.9599999999999994E-2</v>
      </c>
      <c r="J284" s="4"/>
      <c r="K284" s="4"/>
      <c r="L284" s="4"/>
      <c r="M284" s="4"/>
      <c r="N284" s="4"/>
      <c r="O284" s="4"/>
      <c r="P284" s="4"/>
      <c r="Q284" s="4"/>
      <c r="R284" s="4"/>
    </row>
    <row r="285" spans="1:18">
      <c r="B285" s="10" t="s">
        <v>66</v>
      </c>
      <c r="C285" s="41" t="s">
        <v>45</v>
      </c>
      <c r="D285" s="41" t="s">
        <v>45</v>
      </c>
      <c r="E285" s="41" t="s">
        <v>46</v>
      </c>
      <c r="F285" s="41" t="s">
        <v>46</v>
      </c>
      <c r="G285" s="41" t="s">
        <v>45</v>
      </c>
      <c r="H285" s="41" t="s">
        <v>45</v>
      </c>
      <c r="I285" s="96" t="s">
        <v>47</v>
      </c>
    </row>
    <row r="286" spans="1:18">
      <c r="B286" s="10" t="s">
        <v>67</v>
      </c>
      <c r="C286" s="41">
        <v>280</v>
      </c>
      <c r="D286" s="41">
        <v>61</v>
      </c>
      <c r="E286" s="41" t="s">
        <v>46</v>
      </c>
      <c r="F286" s="41" t="s">
        <v>46</v>
      </c>
      <c r="G286" s="41" t="s">
        <v>45</v>
      </c>
      <c r="H286" s="41">
        <v>61</v>
      </c>
      <c r="I286" s="96" t="s">
        <v>47</v>
      </c>
    </row>
    <row r="287" spans="1:18" s="7" customFormat="1">
      <c r="B287" s="10" t="s">
        <v>68</v>
      </c>
      <c r="C287" s="41">
        <v>1018</v>
      </c>
      <c r="D287" s="41">
        <v>985</v>
      </c>
      <c r="E287" s="41" t="s">
        <v>46</v>
      </c>
      <c r="F287" s="41" t="s">
        <v>46</v>
      </c>
      <c r="G287" s="41">
        <v>1065</v>
      </c>
      <c r="H287" s="41">
        <v>-80</v>
      </c>
      <c r="I287" s="96">
        <v>-7.5399999999999995E-2</v>
      </c>
      <c r="J287" s="4"/>
      <c r="K287" s="4"/>
      <c r="L287" s="4"/>
      <c r="M287" s="4"/>
      <c r="N287" s="4"/>
      <c r="O287" s="4"/>
      <c r="P287" s="4"/>
      <c r="Q287" s="4"/>
      <c r="R287" s="4"/>
    </row>
    <row r="288" spans="1:18">
      <c r="B288" s="10" t="s">
        <v>69</v>
      </c>
      <c r="C288" s="41">
        <v>-2281</v>
      </c>
      <c r="D288" s="41">
        <v>-2128</v>
      </c>
      <c r="E288" s="41" t="s">
        <v>46</v>
      </c>
      <c r="F288" s="41" t="s">
        <v>46</v>
      </c>
      <c r="G288" s="41">
        <v>-2496</v>
      </c>
      <c r="H288" s="41">
        <v>368</v>
      </c>
      <c r="I288" s="96" t="s">
        <v>47</v>
      </c>
    </row>
    <row r="289" spans="2:18">
      <c r="B289" s="114" t="s">
        <v>135</v>
      </c>
      <c r="C289" s="41" t="s">
        <v>45</v>
      </c>
      <c r="D289" s="41" t="s">
        <v>45</v>
      </c>
      <c r="E289" s="41" t="s">
        <v>46</v>
      </c>
      <c r="F289" s="41" t="s">
        <v>46</v>
      </c>
      <c r="G289" s="41" t="s">
        <v>45</v>
      </c>
      <c r="H289" s="41" t="s">
        <v>45</v>
      </c>
      <c r="I289" s="96" t="s">
        <v>47</v>
      </c>
    </row>
    <row r="290" spans="2:18">
      <c r="B290" s="114" t="s">
        <v>0</v>
      </c>
      <c r="C290" s="41">
        <v>229</v>
      </c>
      <c r="D290" s="41">
        <v>206</v>
      </c>
      <c r="E290" s="41" t="s">
        <v>46</v>
      </c>
      <c r="F290" s="41" t="s">
        <v>46</v>
      </c>
      <c r="G290" s="41">
        <v>160</v>
      </c>
      <c r="H290" s="41">
        <v>45</v>
      </c>
      <c r="I290" s="96">
        <v>0.28349999999999997</v>
      </c>
    </row>
    <row r="291" spans="2:18">
      <c r="B291" s="114" t="s">
        <v>136</v>
      </c>
      <c r="C291" s="41" t="s">
        <v>45</v>
      </c>
      <c r="D291" s="41" t="s">
        <v>45</v>
      </c>
      <c r="E291" s="41" t="s">
        <v>46</v>
      </c>
      <c r="F291" s="41" t="s">
        <v>46</v>
      </c>
      <c r="G291" s="41" t="s">
        <v>45</v>
      </c>
      <c r="H291" s="41" t="s">
        <v>45</v>
      </c>
      <c r="I291" s="96" t="s">
        <v>47</v>
      </c>
    </row>
    <row r="292" spans="2:18" s="7" customFormat="1">
      <c r="B292" s="10" t="s">
        <v>19</v>
      </c>
      <c r="C292" s="41" t="s">
        <v>45</v>
      </c>
      <c r="D292" s="41" t="s">
        <v>45</v>
      </c>
      <c r="E292" s="41" t="s">
        <v>46</v>
      </c>
      <c r="F292" s="41" t="s">
        <v>46</v>
      </c>
      <c r="G292" s="41" t="s">
        <v>45</v>
      </c>
      <c r="H292" s="41" t="s">
        <v>45</v>
      </c>
      <c r="I292" s="96" t="s">
        <v>47</v>
      </c>
      <c r="J292" s="4"/>
      <c r="K292" s="4"/>
      <c r="L292" s="4"/>
      <c r="M292" s="4"/>
      <c r="N292" s="4"/>
      <c r="O292" s="4"/>
      <c r="P292" s="4"/>
      <c r="Q292" s="4"/>
      <c r="R292" s="4"/>
    </row>
    <row r="293" spans="2:18">
      <c r="B293" s="10" t="s">
        <v>71</v>
      </c>
      <c r="C293" s="41">
        <v>90</v>
      </c>
      <c r="D293" s="41">
        <v>74</v>
      </c>
      <c r="E293" s="41" t="s">
        <v>46</v>
      </c>
      <c r="F293" s="41" t="s">
        <v>46</v>
      </c>
      <c r="G293" s="41">
        <v>107</v>
      </c>
      <c r="H293" s="41">
        <v>-32</v>
      </c>
      <c r="I293" s="96">
        <v>-0.30609999999999998</v>
      </c>
    </row>
    <row r="294" spans="2:18" s="7" customFormat="1">
      <c r="B294" s="10" t="s">
        <v>72</v>
      </c>
      <c r="C294" s="41">
        <v>431</v>
      </c>
      <c r="D294" s="41">
        <v>408</v>
      </c>
      <c r="E294" s="41" t="s">
        <v>46</v>
      </c>
      <c r="F294" s="41" t="s">
        <v>46</v>
      </c>
      <c r="G294" s="41">
        <v>388</v>
      </c>
      <c r="H294" s="41">
        <v>20</v>
      </c>
      <c r="I294" s="96">
        <v>5.21E-2</v>
      </c>
      <c r="J294" s="4"/>
      <c r="K294" s="4"/>
      <c r="L294" s="4"/>
      <c r="M294" s="4"/>
      <c r="N294" s="4"/>
      <c r="O294" s="4"/>
      <c r="P294" s="4"/>
      <c r="Q294" s="4"/>
      <c r="R294" s="4"/>
    </row>
    <row r="295" spans="2:18">
      <c r="B295" s="83" t="s">
        <v>73</v>
      </c>
      <c r="C295" s="42">
        <v>62284</v>
      </c>
      <c r="D295" s="42">
        <v>59401</v>
      </c>
      <c r="E295" s="42" t="s">
        <v>46</v>
      </c>
      <c r="F295" s="42" t="s">
        <v>46</v>
      </c>
      <c r="G295" s="42">
        <v>62171</v>
      </c>
      <c r="H295" s="42">
        <v>-2770</v>
      </c>
      <c r="I295" s="109">
        <v>-4.4600000000000001E-2</v>
      </c>
    </row>
    <row r="296" spans="2:18" s="21" customFormat="1">
      <c r="B296" s="139"/>
      <c r="C296" s="140"/>
      <c r="D296" s="140"/>
      <c r="E296" s="140"/>
      <c r="F296" s="140"/>
      <c r="G296" s="140"/>
      <c r="H296" s="140"/>
      <c r="I296" s="141"/>
    </row>
    <row r="297" spans="2:18" s="21" customFormat="1">
      <c r="B297" s="136" t="s">
        <v>74</v>
      </c>
      <c r="C297" s="137"/>
      <c r="D297" s="137"/>
      <c r="E297" s="137"/>
      <c r="F297" s="137"/>
      <c r="G297" s="137"/>
      <c r="H297" s="137"/>
      <c r="I297" s="138"/>
    </row>
    <row r="298" spans="2:18">
      <c r="B298" s="10" t="s">
        <v>75</v>
      </c>
      <c r="C298" s="41" t="s">
        <v>45</v>
      </c>
      <c r="D298" s="41" t="s">
        <v>45</v>
      </c>
      <c r="E298" s="41" t="s">
        <v>46</v>
      </c>
      <c r="F298" s="41" t="s">
        <v>46</v>
      </c>
      <c r="G298" s="41" t="s">
        <v>45</v>
      </c>
      <c r="H298" s="41" t="s">
        <v>45</v>
      </c>
      <c r="I298" s="96" t="s">
        <v>47</v>
      </c>
    </row>
    <row r="299" spans="2:18">
      <c r="B299" s="24" t="s">
        <v>76</v>
      </c>
      <c r="C299" s="40">
        <v>47518</v>
      </c>
      <c r="D299" s="40">
        <v>44738</v>
      </c>
      <c r="E299" s="40" t="s">
        <v>46</v>
      </c>
      <c r="F299" s="40" t="s">
        <v>46</v>
      </c>
      <c r="G299" s="40">
        <v>47052</v>
      </c>
      <c r="H299" s="40">
        <v>-2314</v>
      </c>
      <c r="I299" s="108">
        <v>-4.9200000000000001E-2</v>
      </c>
    </row>
    <row r="300" spans="2:18">
      <c r="B300" s="19" t="s">
        <v>77</v>
      </c>
      <c r="C300" s="41">
        <v>20227</v>
      </c>
      <c r="D300" s="41">
        <v>19864</v>
      </c>
      <c r="E300" s="41" t="s">
        <v>46</v>
      </c>
      <c r="F300" s="41" t="s">
        <v>46</v>
      </c>
      <c r="G300" s="41">
        <v>19517</v>
      </c>
      <c r="H300" s="41">
        <v>347</v>
      </c>
      <c r="I300" s="96">
        <v>1.78E-2</v>
      </c>
    </row>
    <row r="301" spans="2:18">
      <c r="B301" s="19" t="s">
        <v>78</v>
      </c>
      <c r="C301" s="41">
        <v>27290</v>
      </c>
      <c r="D301" s="41">
        <v>24873</v>
      </c>
      <c r="E301" s="41" t="s">
        <v>46</v>
      </c>
      <c r="F301" s="41" t="s">
        <v>46</v>
      </c>
      <c r="G301" s="41">
        <v>27535</v>
      </c>
      <c r="H301" s="41">
        <v>-2661</v>
      </c>
      <c r="I301" s="96">
        <v>-9.6699999999999994E-2</v>
      </c>
    </row>
    <row r="302" spans="2:18">
      <c r="B302" s="10" t="s">
        <v>79</v>
      </c>
      <c r="C302" s="41">
        <v>1672</v>
      </c>
      <c r="D302" s="41">
        <v>1986</v>
      </c>
      <c r="E302" s="41" t="s">
        <v>46</v>
      </c>
      <c r="F302" s="41" t="s">
        <v>46</v>
      </c>
      <c r="G302" s="41">
        <v>1373</v>
      </c>
      <c r="H302" s="41">
        <v>613</v>
      </c>
      <c r="I302" s="96">
        <v>0.44629999999999997</v>
      </c>
    </row>
    <row r="303" spans="2:18">
      <c r="B303" s="83" t="s">
        <v>80</v>
      </c>
      <c r="C303" s="42">
        <v>49191</v>
      </c>
      <c r="D303" s="42">
        <v>46724</v>
      </c>
      <c r="E303" s="42" t="s">
        <v>46</v>
      </c>
      <c r="F303" s="42" t="s">
        <v>46</v>
      </c>
      <c r="G303" s="42">
        <v>48425</v>
      </c>
      <c r="H303" s="42">
        <v>-1701</v>
      </c>
      <c r="I303" s="109">
        <v>-3.5099999999999999E-2</v>
      </c>
    </row>
    <row r="304" spans="2:18" s="21" customFormat="1">
      <c r="B304" s="84" t="s">
        <v>81</v>
      </c>
      <c r="C304" s="43"/>
      <c r="D304" s="43"/>
      <c r="E304" s="43"/>
      <c r="F304" s="43"/>
      <c r="G304" s="43"/>
      <c r="H304" s="43"/>
      <c r="I304" s="110"/>
    </row>
    <row r="305" spans="1:9">
      <c r="B305" s="10" t="s">
        <v>82</v>
      </c>
      <c r="C305" s="41">
        <v>13093</v>
      </c>
      <c r="D305" s="41">
        <v>12676</v>
      </c>
      <c r="E305" s="41" t="s">
        <v>46</v>
      </c>
      <c r="F305" s="41" t="s">
        <v>46</v>
      </c>
      <c r="G305" s="41">
        <v>13745</v>
      </c>
      <c r="H305" s="41">
        <v>-1069</v>
      </c>
      <c r="I305" s="96">
        <v>-7.7799999999999994E-2</v>
      </c>
    </row>
    <row r="306" spans="1:9">
      <c r="B306" s="10" t="s">
        <v>83</v>
      </c>
      <c r="C306" s="41" t="s">
        <v>45</v>
      </c>
      <c r="D306" s="41" t="s">
        <v>45</v>
      </c>
      <c r="E306" s="41" t="s">
        <v>46</v>
      </c>
      <c r="F306" s="41" t="s">
        <v>46</v>
      </c>
      <c r="G306" s="41" t="s">
        <v>45</v>
      </c>
      <c r="H306" s="41" t="s">
        <v>45</v>
      </c>
      <c r="I306" s="96" t="s">
        <v>47</v>
      </c>
    </row>
    <row r="307" spans="1:9">
      <c r="B307" s="83" t="s">
        <v>84</v>
      </c>
      <c r="C307" s="42">
        <v>13093</v>
      </c>
      <c r="D307" s="42">
        <v>12676</v>
      </c>
      <c r="E307" s="42" t="s">
        <v>46</v>
      </c>
      <c r="F307" s="42" t="s">
        <v>46</v>
      </c>
      <c r="G307" s="42">
        <v>13745</v>
      </c>
      <c r="H307" s="42">
        <v>-1069</v>
      </c>
      <c r="I307" s="109">
        <v>-7.7799999999999994E-2</v>
      </c>
    </row>
    <row r="308" spans="1:9">
      <c r="B308" s="83" t="s">
        <v>85</v>
      </c>
      <c r="C308" s="42">
        <v>62284</v>
      </c>
      <c r="D308" s="42">
        <v>59401</v>
      </c>
      <c r="E308" s="42" t="s">
        <v>46</v>
      </c>
      <c r="F308" s="42" t="s">
        <v>46</v>
      </c>
      <c r="G308" s="42">
        <v>62171</v>
      </c>
      <c r="H308" s="42">
        <v>-2770</v>
      </c>
      <c r="I308" s="109">
        <v>-4.4600000000000001E-2</v>
      </c>
    </row>
    <row r="309" spans="1:9">
      <c r="C309" s="45"/>
      <c r="D309" s="45"/>
      <c r="E309" s="45"/>
      <c r="F309" s="45"/>
      <c r="G309" s="45"/>
      <c r="H309" s="45"/>
      <c r="I309" s="111"/>
    </row>
    <row r="310" spans="1:9">
      <c r="B310" s="11" t="s">
        <v>86</v>
      </c>
      <c r="C310" s="41">
        <v>12</v>
      </c>
      <c r="D310" s="41">
        <v>10</v>
      </c>
      <c r="E310" s="41" t="s">
        <v>46</v>
      </c>
      <c r="F310" s="41" t="s">
        <v>46</v>
      </c>
      <c r="G310" s="41">
        <v>13</v>
      </c>
      <c r="H310" s="41">
        <v>-2</v>
      </c>
      <c r="I310" s="96">
        <v>-0.2072</v>
      </c>
    </row>
    <row r="311" spans="1:9">
      <c r="C311" s="45"/>
      <c r="D311" s="45"/>
      <c r="E311" s="45"/>
      <c r="F311" s="45"/>
      <c r="G311" s="45"/>
      <c r="H311" s="45"/>
      <c r="I311" s="111"/>
    </row>
    <row r="312" spans="1:9">
      <c r="B312" s="11" t="s">
        <v>147</v>
      </c>
      <c r="C312" s="41">
        <v>3864</v>
      </c>
      <c r="D312" s="41">
        <v>3528</v>
      </c>
      <c r="E312" s="41" t="s">
        <v>46</v>
      </c>
      <c r="F312" s="41" t="s">
        <v>46</v>
      </c>
      <c r="G312" s="41">
        <v>4429</v>
      </c>
      <c r="H312" s="41">
        <v>-901</v>
      </c>
      <c r="I312" s="96">
        <v>-0.2036</v>
      </c>
    </row>
    <row r="313" spans="1:9">
      <c r="B313" s="11" t="s">
        <v>88</v>
      </c>
      <c r="C313" s="41">
        <v>2281</v>
      </c>
      <c r="D313" s="41">
        <v>2128</v>
      </c>
      <c r="E313" s="41" t="s">
        <v>46</v>
      </c>
      <c r="F313" s="41" t="s">
        <v>46</v>
      </c>
      <c r="G313" s="41">
        <v>2496</v>
      </c>
      <c r="H313" s="41">
        <v>-368</v>
      </c>
      <c r="I313" s="96">
        <v>-0.14760000000000001</v>
      </c>
    </row>
    <row r="314" spans="1:9">
      <c r="B314" s="20" t="s">
        <v>87</v>
      </c>
      <c r="C314" s="41">
        <v>2271</v>
      </c>
      <c r="D314" s="41">
        <v>2119</v>
      </c>
      <c r="E314" s="41" t="s">
        <v>46</v>
      </c>
      <c r="F314" s="41" t="s">
        <v>46</v>
      </c>
      <c r="G314" s="41">
        <v>2487</v>
      </c>
      <c r="H314" s="41">
        <v>-367</v>
      </c>
      <c r="I314" s="96">
        <v>-0.1477</v>
      </c>
    </row>
    <row r="315" spans="1:9" ht="12" customHeight="1">
      <c r="B315" s="19" t="s">
        <v>89</v>
      </c>
      <c r="C315" s="96">
        <v>6.83E-2</v>
      </c>
      <c r="D315" s="96">
        <v>6.3500000000000001E-2</v>
      </c>
      <c r="E315" s="96" t="s">
        <v>46</v>
      </c>
      <c r="F315" s="96" t="s">
        <v>46</v>
      </c>
      <c r="G315" s="96">
        <v>7.7499999999999999E-2</v>
      </c>
      <c r="H315" s="96">
        <v>-1.3999999999999999E-2</v>
      </c>
      <c r="I315" s="96" t="s">
        <v>47</v>
      </c>
    </row>
    <row r="316" spans="1:9" ht="12" customHeight="1">
      <c r="B316" s="19" t="s">
        <v>90</v>
      </c>
      <c r="C316" s="96">
        <v>2.81E-2</v>
      </c>
      <c r="D316" s="96">
        <v>2.53E-2</v>
      </c>
      <c r="E316" s="96" t="s">
        <v>46</v>
      </c>
      <c r="F316" s="96" t="s">
        <v>46</v>
      </c>
      <c r="G316" s="96">
        <v>3.4000000000000002E-2</v>
      </c>
      <c r="H316" s="96">
        <v>-8.7000000000000029E-3</v>
      </c>
      <c r="I316" s="96" t="s">
        <v>47</v>
      </c>
    </row>
    <row r="317" spans="1:9">
      <c r="B317" s="20" t="s">
        <v>91</v>
      </c>
      <c r="C317" s="41">
        <v>9</v>
      </c>
      <c r="D317" s="41">
        <v>8</v>
      </c>
      <c r="E317" s="41" t="s">
        <v>46</v>
      </c>
      <c r="F317" s="41" t="s">
        <v>46</v>
      </c>
      <c r="G317" s="41">
        <v>9</v>
      </c>
      <c r="H317" s="41">
        <v>-1</v>
      </c>
      <c r="I317" s="96">
        <v>-0.1326</v>
      </c>
    </row>
    <row r="319" spans="1:9" ht="13.5" customHeight="1">
      <c r="A319" s="4" t="s">
        <v>56</v>
      </c>
      <c r="B319" s="85"/>
      <c r="C319" s="143" t="s">
        <v>134</v>
      </c>
      <c r="D319" s="144"/>
      <c r="E319" s="144"/>
      <c r="F319" s="145"/>
      <c r="G319" s="55" t="s">
        <v>14</v>
      </c>
      <c r="H319" s="142" t="s">
        <v>15</v>
      </c>
      <c r="I319" s="142"/>
    </row>
    <row r="320" spans="1:9">
      <c r="B320" s="86"/>
      <c r="C320" s="18" t="str">
        <f>C$5</f>
        <v>2019/06</v>
      </c>
      <c r="D320" s="18" t="str">
        <f t="shared" ref="D320:G320" si="6">D$5</f>
        <v>2019/09</v>
      </c>
      <c r="E320" s="18" t="str">
        <f t="shared" si="6"/>
        <v>2019/12</v>
      </c>
      <c r="F320" s="18" t="str">
        <f t="shared" si="6"/>
        <v>－</v>
      </c>
      <c r="G320" s="18" t="str">
        <f t="shared" si="6"/>
        <v>2019/03</v>
      </c>
      <c r="H320" s="57" t="s">
        <v>10</v>
      </c>
      <c r="I320" s="106" t="s">
        <v>11</v>
      </c>
    </row>
    <row r="321" spans="2:18" s="21" customFormat="1">
      <c r="B321" s="82" t="s">
        <v>61</v>
      </c>
      <c r="C321" s="29"/>
      <c r="D321" s="51"/>
      <c r="E321" s="51"/>
      <c r="F321" s="51"/>
      <c r="G321" s="51"/>
      <c r="H321" s="52"/>
      <c r="I321" s="107"/>
    </row>
    <row r="322" spans="2:18">
      <c r="B322" s="10" t="s">
        <v>60</v>
      </c>
      <c r="C322" s="41">
        <v>495</v>
      </c>
      <c r="D322" s="41">
        <v>531</v>
      </c>
      <c r="E322" s="41" t="s">
        <v>46</v>
      </c>
      <c r="F322" s="41" t="s">
        <v>46</v>
      </c>
      <c r="G322" s="41">
        <v>1034</v>
      </c>
      <c r="H322" s="41">
        <v>-503</v>
      </c>
      <c r="I322" s="96">
        <v>-0.48659999999999998</v>
      </c>
    </row>
    <row r="323" spans="2:18">
      <c r="B323" s="23" t="s">
        <v>62</v>
      </c>
      <c r="C323" s="40">
        <v>3484</v>
      </c>
      <c r="D323" s="40">
        <v>3114</v>
      </c>
      <c r="E323" s="40" t="s">
        <v>46</v>
      </c>
      <c r="F323" s="40" t="s">
        <v>46</v>
      </c>
      <c r="G323" s="40">
        <v>3950</v>
      </c>
      <c r="H323" s="40">
        <v>-835</v>
      </c>
      <c r="I323" s="108">
        <v>-0.2114</v>
      </c>
    </row>
    <row r="324" spans="2:18">
      <c r="B324" s="19" t="s">
        <v>16</v>
      </c>
      <c r="C324" s="41">
        <v>3484</v>
      </c>
      <c r="D324" s="41">
        <v>3114</v>
      </c>
      <c r="E324" s="41" t="s">
        <v>46</v>
      </c>
      <c r="F324" s="41" t="s">
        <v>46</v>
      </c>
      <c r="G324" s="41">
        <v>3950</v>
      </c>
      <c r="H324" s="41">
        <v>-835</v>
      </c>
      <c r="I324" s="96">
        <v>-0.2114</v>
      </c>
    </row>
    <row r="325" spans="2:18">
      <c r="B325" s="19" t="s">
        <v>18</v>
      </c>
      <c r="C325" s="41" t="s">
        <v>45</v>
      </c>
      <c r="D325" s="41" t="s">
        <v>45</v>
      </c>
      <c r="E325" s="41" t="s">
        <v>46</v>
      </c>
      <c r="F325" s="41" t="s">
        <v>46</v>
      </c>
      <c r="G325" s="41" t="s">
        <v>45</v>
      </c>
      <c r="H325" s="41" t="s">
        <v>45</v>
      </c>
      <c r="I325" s="96" t="s">
        <v>47</v>
      </c>
    </row>
    <row r="326" spans="2:18">
      <c r="B326" s="19" t="s">
        <v>17</v>
      </c>
      <c r="C326" s="41" t="s">
        <v>45</v>
      </c>
      <c r="D326" s="41" t="s">
        <v>45</v>
      </c>
      <c r="E326" s="41" t="s">
        <v>46</v>
      </c>
      <c r="F326" s="41" t="s">
        <v>46</v>
      </c>
      <c r="G326" s="41" t="s">
        <v>45</v>
      </c>
      <c r="H326" s="41" t="s">
        <v>45</v>
      </c>
      <c r="I326" s="96" t="s">
        <v>47</v>
      </c>
    </row>
    <row r="327" spans="2:18">
      <c r="B327" s="19" t="s">
        <v>63</v>
      </c>
      <c r="C327" s="41" t="s">
        <v>45</v>
      </c>
      <c r="D327" s="41" t="s">
        <v>45</v>
      </c>
      <c r="E327" s="41" t="s">
        <v>46</v>
      </c>
      <c r="F327" s="41" t="s">
        <v>46</v>
      </c>
      <c r="G327" s="41" t="s">
        <v>45</v>
      </c>
      <c r="H327" s="41" t="s">
        <v>45</v>
      </c>
      <c r="I327" s="96" t="s">
        <v>47</v>
      </c>
    </row>
    <row r="328" spans="2:18" s="7" customFormat="1">
      <c r="B328" s="10" t="s">
        <v>64</v>
      </c>
      <c r="C328" s="41">
        <v>3144</v>
      </c>
      <c r="D328" s="41">
        <v>3148</v>
      </c>
      <c r="E328" s="41" t="s">
        <v>46</v>
      </c>
      <c r="F328" s="41" t="s">
        <v>46</v>
      </c>
      <c r="G328" s="41">
        <v>3165</v>
      </c>
      <c r="H328" s="41">
        <v>-17</v>
      </c>
      <c r="I328" s="96">
        <v>-5.4999999999999997E-3</v>
      </c>
      <c r="J328" s="4"/>
      <c r="K328" s="4"/>
      <c r="L328" s="4"/>
      <c r="M328" s="4"/>
      <c r="N328" s="4"/>
      <c r="O328" s="4"/>
      <c r="P328" s="4"/>
      <c r="Q328" s="4"/>
      <c r="R328" s="4"/>
    </row>
    <row r="329" spans="2:18" s="7" customFormat="1">
      <c r="B329" s="10" t="s">
        <v>65</v>
      </c>
      <c r="C329" s="41">
        <v>14</v>
      </c>
      <c r="D329" s="41">
        <v>11</v>
      </c>
      <c r="E329" s="41" t="s">
        <v>46</v>
      </c>
      <c r="F329" s="41" t="s">
        <v>46</v>
      </c>
      <c r="G329" s="41">
        <v>17</v>
      </c>
      <c r="H329" s="41">
        <v>-6</v>
      </c>
      <c r="I329" s="96">
        <v>-0.36220000000000002</v>
      </c>
      <c r="J329" s="4"/>
      <c r="K329" s="4"/>
      <c r="L329" s="4"/>
      <c r="M329" s="4"/>
      <c r="N329" s="4"/>
      <c r="O329" s="4"/>
      <c r="P329" s="4"/>
      <c r="Q329" s="4"/>
      <c r="R329" s="4"/>
    </row>
    <row r="330" spans="2:18">
      <c r="B330" s="10" t="s">
        <v>66</v>
      </c>
      <c r="C330" s="41" t="s">
        <v>45</v>
      </c>
      <c r="D330" s="41" t="s">
        <v>45</v>
      </c>
      <c r="E330" s="41" t="s">
        <v>46</v>
      </c>
      <c r="F330" s="41" t="s">
        <v>46</v>
      </c>
      <c r="G330" s="41" t="s">
        <v>45</v>
      </c>
      <c r="H330" s="41" t="s">
        <v>45</v>
      </c>
      <c r="I330" s="96" t="s">
        <v>47</v>
      </c>
    </row>
    <row r="331" spans="2:18">
      <c r="B331" s="10" t="s">
        <v>67</v>
      </c>
      <c r="C331" s="41" t="s">
        <v>45</v>
      </c>
      <c r="D331" s="41" t="s">
        <v>45</v>
      </c>
      <c r="E331" s="41" t="s">
        <v>46</v>
      </c>
      <c r="F331" s="41" t="s">
        <v>46</v>
      </c>
      <c r="G331" s="41" t="s">
        <v>45</v>
      </c>
      <c r="H331" s="41" t="s">
        <v>45</v>
      </c>
      <c r="I331" s="96" t="s">
        <v>47</v>
      </c>
    </row>
    <row r="332" spans="2:18" s="7" customFormat="1">
      <c r="B332" s="10" t="s">
        <v>68</v>
      </c>
      <c r="C332" s="41">
        <v>202</v>
      </c>
      <c r="D332" s="41">
        <v>107</v>
      </c>
      <c r="E332" s="41" t="s">
        <v>46</v>
      </c>
      <c r="F332" s="41" t="s">
        <v>46</v>
      </c>
      <c r="G332" s="41">
        <v>256</v>
      </c>
      <c r="H332" s="41">
        <v>-149</v>
      </c>
      <c r="I332" s="96">
        <v>-0.5806</v>
      </c>
      <c r="J332" s="4"/>
      <c r="K332" s="4"/>
      <c r="L332" s="4"/>
      <c r="M332" s="4"/>
      <c r="N332" s="4"/>
      <c r="O332" s="4"/>
      <c r="P332" s="4"/>
      <c r="Q332" s="4"/>
      <c r="R332" s="4"/>
    </row>
    <row r="333" spans="2:18">
      <c r="B333" s="10" t="s">
        <v>69</v>
      </c>
      <c r="C333" s="41">
        <v>-1994</v>
      </c>
      <c r="D333" s="41">
        <v>-1866</v>
      </c>
      <c r="E333" s="41" t="s">
        <v>46</v>
      </c>
      <c r="F333" s="41" t="s">
        <v>46</v>
      </c>
      <c r="G333" s="41">
        <v>-2124</v>
      </c>
      <c r="H333" s="41">
        <v>258</v>
      </c>
      <c r="I333" s="96" t="s">
        <v>47</v>
      </c>
    </row>
    <row r="334" spans="2:18">
      <c r="B334" s="114" t="s">
        <v>135</v>
      </c>
      <c r="C334" s="41" t="s">
        <v>45</v>
      </c>
      <c r="D334" s="41" t="s">
        <v>45</v>
      </c>
      <c r="E334" s="41" t="s">
        <v>46</v>
      </c>
      <c r="F334" s="41" t="s">
        <v>46</v>
      </c>
      <c r="G334" s="41" t="s">
        <v>45</v>
      </c>
      <c r="H334" s="41" t="s">
        <v>45</v>
      </c>
      <c r="I334" s="96" t="s">
        <v>47</v>
      </c>
    </row>
    <row r="335" spans="2:18">
      <c r="B335" s="114" t="s">
        <v>0</v>
      </c>
      <c r="C335" s="41">
        <v>44</v>
      </c>
      <c r="D335" s="41">
        <v>62</v>
      </c>
      <c r="E335" s="41" t="s">
        <v>46</v>
      </c>
      <c r="F335" s="41" t="s">
        <v>46</v>
      </c>
      <c r="G335" s="41">
        <v>37</v>
      </c>
      <c r="H335" s="41">
        <v>25</v>
      </c>
      <c r="I335" s="96">
        <v>0.68069999999999997</v>
      </c>
    </row>
    <row r="336" spans="2:18">
      <c r="B336" s="114" t="s">
        <v>136</v>
      </c>
      <c r="C336" s="41" t="s">
        <v>45</v>
      </c>
      <c r="D336" s="41" t="s">
        <v>45</v>
      </c>
      <c r="E336" s="41" t="s">
        <v>46</v>
      </c>
      <c r="F336" s="41" t="s">
        <v>46</v>
      </c>
      <c r="G336" s="41" t="s">
        <v>45</v>
      </c>
      <c r="H336" s="41" t="s">
        <v>45</v>
      </c>
      <c r="I336" s="96" t="s">
        <v>47</v>
      </c>
    </row>
    <row r="337" spans="2:18" s="7" customFormat="1">
      <c r="B337" s="10" t="s">
        <v>19</v>
      </c>
      <c r="C337" s="41" t="s">
        <v>45</v>
      </c>
      <c r="D337" s="41" t="s">
        <v>45</v>
      </c>
      <c r="E337" s="41" t="s">
        <v>46</v>
      </c>
      <c r="F337" s="41" t="s">
        <v>46</v>
      </c>
      <c r="G337" s="41" t="s">
        <v>45</v>
      </c>
      <c r="H337" s="41" t="s">
        <v>45</v>
      </c>
      <c r="I337" s="96" t="s">
        <v>47</v>
      </c>
      <c r="J337" s="4"/>
      <c r="K337" s="4"/>
      <c r="L337" s="4"/>
      <c r="M337" s="4"/>
      <c r="N337" s="4"/>
      <c r="O337" s="4"/>
      <c r="P337" s="4"/>
      <c r="Q337" s="4"/>
      <c r="R337" s="4"/>
    </row>
    <row r="338" spans="2:18">
      <c r="B338" s="10" t="s">
        <v>71</v>
      </c>
      <c r="C338" s="41">
        <v>25</v>
      </c>
      <c r="D338" s="41">
        <v>24</v>
      </c>
      <c r="E338" s="41" t="s">
        <v>46</v>
      </c>
      <c r="F338" s="41" t="s">
        <v>46</v>
      </c>
      <c r="G338" s="41">
        <v>28</v>
      </c>
      <c r="H338" s="41">
        <v>-4</v>
      </c>
      <c r="I338" s="96">
        <v>-0.15029999999999999</v>
      </c>
    </row>
    <row r="339" spans="2:18" s="7" customFormat="1">
      <c r="B339" s="10" t="s">
        <v>72</v>
      </c>
      <c r="C339" s="41">
        <v>3363</v>
      </c>
      <c r="D339" s="41">
        <v>3298</v>
      </c>
      <c r="E339" s="41" t="s">
        <v>46</v>
      </c>
      <c r="F339" s="41" t="s">
        <v>46</v>
      </c>
      <c r="G339" s="41">
        <v>3410</v>
      </c>
      <c r="H339" s="41">
        <v>-111</v>
      </c>
      <c r="I339" s="96">
        <v>-3.2800000000000003E-2</v>
      </c>
      <c r="J339" s="4"/>
      <c r="K339" s="4"/>
      <c r="L339" s="4"/>
      <c r="M339" s="4"/>
      <c r="N339" s="4"/>
      <c r="O339" s="4"/>
      <c r="P339" s="4"/>
      <c r="Q339" s="4"/>
      <c r="R339" s="4"/>
    </row>
    <row r="340" spans="2:18">
      <c r="B340" s="83" t="s">
        <v>73</v>
      </c>
      <c r="C340" s="42">
        <v>8781</v>
      </c>
      <c r="D340" s="42">
        <v>8432</v>
      </c>
      <c r="E340" s="42" t="s">
        <v>46</v>
      </c>
      <c r="F340" s="42" t="s">
        <v>46</v>
      </c>
      <c r="G340" s="42">
        <v>9776</v>
      </c>
      <c r="H340" s="42">
        <v>-1344</v>
      </c>
      <c r="I340" s="109">
        <v>-0.13750000000000001</v>
      </c>
    </row>
    <row r="341" spans="2:18" s="21" customFormat="1">
      <c r="B341" s="139"/>
      <c r="C341" s="140"/>
      <c r="D341" s="140"/>
      <c r="E341" s="140"/>
      <c r="F341" s="140"/>
      <c r="G341" s="140"/>
      <c r="H341" s="140"/>
      <c r="I341" s="141"/>
    </row>
    <row r="342" spans="2:18" s="21" customFormat="1">
      <c r="B342" s="136" t="s">
        <v>74</v>
      </c>
      <c r="C342" s="137"/>
      <c r="D342" s="137"/>
      <c r="E342" s="137"/>
      <c r="F342" s="137"/>
      <c r="G342" s="137"/>
      <c r="H342" s="137"/>
      <c r="I342" s="138"/>
    </row>
    <row r="343" spans="2:18">
      <c r="B343" s="10" t="s">
        <v>75</v>
      </c>
      <c r="C343" s="41" t="s">
        <v>45</v>
      </c>
      <c r="D343" s="41" t="s">
        <v>45</v>
      </c>
      <c r="E343" s="41" t="s">
        <v>46</v>
      </c>
      <c r="F343" s="41" t="s">
        <v>46</v>
      </c>
      <c r="G343" s="41" t="s">
        <v>45</v>
      </c>
      <c r="H343" s="41" t="s">
        <v>45</v>
      </c>
      <c r="I343" s="96" t="s">
        <v>47</v>
      </c>
    </row>
    <row r="344" spans="2:18">
      <c r="B344" s="24" t="s">
        <v>76</v>
      </c>
      <c r="C344" s="40">
        <v>236</v>
      </c>
      <c r="D344" s="40">
        <v>35</v>
      </c>
      <c r="E344" s="40" t="s">
        <v>46</v>
      </c>
      <c r="F344" s="40" t="s">
        <v>46</v>
      </c>
      <c r="G344" s="40">
        <v>486</v>
      </c>
      <c r="H344" s="40">
        <v>-450</v>
      </c>
      <c r="I344" s="108">
        <v>-0.92659999999999998</v>
      </c>
    </row>
    <row r="345" spans="2:18">
      <c r="B345" s="19" t="s">
        <v>77</v>
      </c>
      <c r="C345" s="41">
        <v>236</v>
      </c>
      <c r="D345" s="41">
        <v>35</v>
      </c>
      <c r="E345" s="41" t="s">
        <v>46</v>
      </c>
      <c r="F345" s="41" t="s">
        <v>46</v>
      </c>
      <c r="G345" s="41">
        <v>486</v>
      </c>
      <c r="H345" s="41">
        <v>-450</v>
      </c>
      <c r="I345" s="96">
        <v>-0.92659999999999998</v>
      </c>
    </row>
    <row r="346" spans="2:18">
      <c r="B346" s="19" t="s">
        <v>78</v>
      </c>
      <c r="C346" s="41" t="s">
        <v>45</v>
      </c>
      <c r="D346" s="41" t="s">
        <v>45</v>
      </c>
      <c r="E346" s="41" t="s">
        <v>46</v>
      </c>
      <c r="F346" s="41" t="s">
        <v>46</v>
      </c>
      <c r="G346" s="41" t="s">
        <v>45</v>
      </c>
      <c r="H346" s="41" t="s">
        <v>45</v>
      </c>
      <c r="I346" s="96" t="s">
        <v>47</v>
      </c>
    </row>
    <row r="347" spans="2:18">
      <c r="B347" s="10" t="s">
        <v>79</v>
      </c>
      <c r="C347" s="41">
        <v>303</v>
      </c>
      <c r="D347" s="41">
        <v>150</v>
      </c>
      <c r="E347" s="41" t="s">
        <v>46</v>
      </c>
      <c r="F347" s="41" t="s">
        <v>46</v>
      </c>
      <c r="G347" s="41">
        <v>468</v>
      </c>
      <c r="H347" s="41">
        <v>-317</v>
      </c>
      <c r="I347" s="96">
        <v>-0.67830000000000001</v>
      </c>
    </row>
    <row r="348" spans="2:18">
      <c r="B348" s="83" t="s">
        <v>80</v>
      </c>
      <c r="C348" s="42">
        <v>539</v>
      </c>
      <c r="D348" s="42">
        <v>186</v>
      </c>
      <c r="E348" s="42" t="s">
        <v>46</v>
      </c>
      <c r="F348" s="42" t="s">
        <v>46</v>
      </c>
      <c r="G348" s="42">
        <v>954</v>
      </c>
      <c r="H348" s="42">
        <v>-768</v>
      </c>
      <c r="I348" s="109">
        <v>-0.80489999999999995</v>
      </c>
    </row>
    <row r="349" spans="2:18" s="21" customFormat="1">
      <c r="B349" s="84" t="s">
        <v>81</v>
      </c>
      <c r="C349" s="43"/>
      <c r="D349" s="43"/>
      <c r="E349" s="43"/>
      <c r="F349" s="43"/>
      <c r="G349" s="43"/>
      <c r="H349" s="43"/>
      <c r="I349" s="110"/>
    </row>
    <row r="350" spans="2:18">
      <c r="B350" s="10" t="s">
        <v>82</v>
      </c>
      <c r="C350" s="41">
        <v>8242</v>
      </c>
      <c r="D350" s="41">
        <v>8246</v>
      </c>
      <c r="E350" s="41" t="s">
        <v>46</v>
      </c>
      <c r="F350" s="41" t="s">
        <v>46</v>
      </c>
      <c r="G350" s="41">
        <v>8821</v>
      </c>
      <c r="H350" s="41">
        <v>-575</v>
      </c>
      <c r="I350" s="96">
        <v>-6.5299999999999997E-2</v>
      </c>
    </row>
    <row r="351" spans="2:18">
      <c r="B351" s="10" t="s">
        <v>83</v>
      </c>
      <c r="C351" s="41" t="s">
        <v>45</v>
      </c>
      <c r="D351" s="41" t="s">
        <v>45</v>
      </c>
      <c r="E351" s="41" t="s">
        <v>46</v>
      </c>
      <c r="F351" s="41" t="s">
        <v>46</v>
      </c>
      <c r="G351" s="41" t="s">
        <v>45</v>
      </c>
      <c r="H351" s="41" t="s">
        <v>45</v>
      </c>
      <c r="I351" s="96" t="s">
        <v>47</v>
      </c>
    </row>
    <row r="352" spans="2:18">
      <c r="B352" s="83" t="s">
        <v>84</v>
      </c>
      <c r="C352" s="42">
        <v>8242</v>
      </c>
      <c r="D352" s="42">
        <v>8246</v>
      </c>
      <c r="E352" s="42" t="s">
        <v>46</v>
      </c>
      <c r="F352" s="42" t="s">
        <v>46</v>
      </c>
      <c r="G352" s="42">
        <v>8821</v>
      </c>
      <c r="H352" s="42">
        <v>-575</v>
      </c>
      <c r="I352" s="109">
        <v>-6.5299999999999997E-2</v>
      </c>
    </row>
    <row r="353" spans="1:9">
      <c r="B353" s="83" t="s">
        <v>85</v>
      </c>
      <c r="C353" s="42">
        <v>8781</v>
      </c>
      <c r="D353" s="42">
        <v>8432</v>
      </c>
      <c r="E353" s="42" t="s">
        <v>46</v>
      </c>
      <c r="F353" s="42" t="s">
        <v>46</v>
      </c>
      <c r="G353" s="42">
        <v>9776</v>
      </c>
      <c r="H353" s="42">
        <v>-1344</v>
      </c>
      <c r="I353" s="109">
        <v>-0.13750000000000001</v>
      </c>
    </row>
    <row r="354" spans="1:9">
      <c r="C354" s="45"/>
      <c r="D354" s="45"/>
      <c r="E354" s="45"/>
      <c r="F354" s="45"/>
      <c r="G354" s="45"/>
      <c r="H354" s="45"/>
      <c r="I354" s="111"/>
    </row>
    <row r="355" spans="1:9">
      <c r="B355" s="11" t="s">
        <v>86</v>
      </c>
      <c r="C355" s="41" t="s">
        <v>45</v>
      </c>
      <c r="D355" s="41" t="s">
        <v>45</v>
      </c>
      <c r="E355" s="41" t="s">
        <v>46</v>
      </c>
      <c r="F355" s="41" t="s">
        <v>46</v>
      </c>
      <c r="G355" s="41" t="s">
        <v>45</v>
      </c>
      <c r="H355" s="41" t="s">
        <v>45</v>
      </c>
      <c r="I355" s="96" t="s">
        <v>47</v>
      </c>
    </row>
    <row r="356" spans="1:9">
      <c r="C356" s="45"/>
      <c r="D356" s="45"/>
      <c r="E356" s="45"/>
      <c r="F356" s="45"/>
      <c r="G356" s="45"/>
      <c r="H356" s="45"/>
      <c r="I356" s="111"/>
    </row>
    <row r="357" spans="1:9">
      <c r="B357" s="11" t="s">
        <v>147</v>
      </c>
      <c r="C357" s="41">
        <v>1985</v>
      </c>
      <c r="D357" s="41">
        <v>2072</v>
      </c>
      <c r="E357" s="41" t="s">
        <v>46</v>
      </c>
      <c r="F357" s="41" t="s">
        <v>46</v>
      </c>
      <c r="G357" s="41">
        <v>2169</v>
      </c>
      <c r="H357" s="41">
        <v>-96</v>
      </c>
      <c r="I357" s="96">
        <v>-4.4699999999999997E-2</v>
      </c>
    </row>
    <row r="358" spans="1:9">
      <c r="B358" s="11" t="s">
        <v>88</v>
      </c>
      <c r="C358" s="41">
        <v>1994</v>
      </c>
      <c r="D358" s="41">
        <v>1866</v>
      </c>
      <c r="E358" s="41" t="s">
        <v>46</v>
      </c>
      <c r="F358" s="41" t="s">
        <v>46</v>
      </c>
      <c r="G358" s="41">
        <v>2124</v>
      </c>
      <c r="H358" s="41">
        <v>-258</v>
      </c>
      <c r="I358" s="96">
        <v>-0.1216</v>
      </c>
    </row>
    <row r="359" spans="1:9">
      <c r="B359" s="20" t="s">
        <v>87</v>
      </c>
      <c r="C359" s="41">
        <v>1911</v>
      </c>
      <c r="D359" s="41">
        <v>1817</v>
      </c>
      <c r="E359" s="41" t="s">
        <v>46</v>
      </c>
      <c r="F359" s="41" t="s">
        <v>46</v>
      </c>
      <c r="G359" s="41">
        <v>2105</v>
      </c>
      <c r="H359" s="41">
        <v>-288</v>
      </c>
      <c r="I359" s="96">
        <v>-0.1371</v>
      </c>
    </row>
    <row r="360" spans="1:9" ht="12" customHeight="1">
      <c r="B360" s="19" t="s">
        <v>89</v>
      </c>
      <c r="C360" s="96">
        <v>0.56989999999999996</v>
      </c>
      <c r="D360" s="96">
        <v>0.66549999999999998</v>
      </c>
      <c r="E360" s="96" t="s">
        <v>46</v>
      </c>
      <c r="F360" s="96" t="s">
        <v>46</v>
      </c>
      <c r="G360" s="96">
        <v>0.54930000000000001</v>
      </c>
      <c r="H360" s="96">
        <v>0.11619999999999997</v>
      </c>
      <c r="I360" s="96" t="s">
        <v>47</v>
      </c>
    </row>
    <row r="361" spans="1:9" ht="12" customHeight="1">
      <c r="B361" s="19" t="s">
        <v>90</v>
      </c>
      <c r="C361" s="96">
        <v>2.1299999999999999E-2</v>
      </c>
      <c r="D361" s="96">
        <v>8.2100000000000006E-2</v>
      </c>
      <c r="E361" s="96" t="s">
        <v>46</v>
      </c>
      <c r="F361" s="96" t="s">
        <v>46</v>
      </c>
      <c r="G361" s="96">
        <v>1.6199999999999999E-2</v>
      </c>
      <c r="H361" s="96">
        <v>6.5900000000000014E-2</v>
      </c>
      <c r="I361" s="96" t="s">
        <v>47</v>
      </c>
    </row>
    <row r="362" spans="1:9">
      <c r="B362" s="20" t="s">
        <v>91</v>
      </c>
      <c r="C362" s="41">
        <v>82</v>
      </c>
      <c r="D362" s="41">
        <v>48</v>
      </c>
      <c r="E362" s="41" t="s">
        <v>46</v>
      </c>
      <c r="F362" s="41" t="s">
        <v>46</v>
      </c>
      <c r="G362" s="41">
        <v>18</v>
      </c>
      <c r="H362" s="41">
        <v>30</v>
      </c>
      <c r="I362" s="96">
        <v>1.6625000000000001</v>
      </c>
    </row>
    <row r="364" spans="1:9" ht="13.5" customHeight="1">
      <c r="A364" s="2" t="s">
        <v>57</v>
      </c>
      <c r="B364" s="85"/>
      <c r="C364" s="143" t="s">
        <v>134</v>
      </c>
      <c r="D364" s="144"/>
      <c r="E364" s="144"/>
      <c r="F364" s="145"/>
      <c r="G364" s="55" t="s">
        <v>14</v>
      </c>
      <c r="H364" s="142" t="s">
        <v>15</v>
      </c>
      <c r="I364" s="142"/>
    </row>
    <row r="365" spans="1:9">
      <c r="B365" s="86"/>
      <c r="C365" s="18" t="str">
        <f>C$5</f>
        <v>2019/06</v>
      </c>
      <c r="D365" s="18" t="str">
        <f t="shared" ref="D365:G365" si="7">D$5</f>
        <v>2019/09</v>
      </c>
      <c r="E365" s="18" t="str">
        <f t="shared" si="7"/>
        <v>2019/12</v>
      </c>
      <c r="F365" s="18" t="str">
        <f t="shared" si="7"/>
        <v>－</v>
      </c>
      <c r="G365" s="18" t="str">
        <f t="shared" si="7"/>
        <v>2019/03</v>
      </c>
      <c r="H365" s="57" t="s">
        <v>10</v>
      </c>
      <c r="I365" s="106" t="s">
        <v>11</v>
      </c>
    </row>
    <row r="366" spans="1:9" s="21" customFormat="1">
      <c r="B366" s="82" t="s">
        <v>61</v>
      </c>
      <c r="C366" s="29"/>
      <c r="D366" s="51"/>
      <c r="E366" s="51"/>
      <c r="F366" s="51"/>
      <c r="G366" s="51"/>
      <c r="H366" s="52"/>
      <c r="I366" s="107"/>
    </row>
    <row r="367" spans="1:9">
      <c r="B367" s="10" t="s">
        <v>60</v>
      </c>
      <c r="C367" s="41">
        <v>5729</v>
      </c>
      <c r="D367" s="41">
        <v>5025</v>
      </c>
      <c r="E367" s="41" t="s">
        <v>46</v>
      </c>
      <c r="F367" s="41" t="s">
        <v>46</v>
      </c>
      <c r="G367" s="41">
        <v>9370</v>
      </c>
      <c r="H367" s="41">
        <v>-4344</v>
      </c>
      <c r="I367" s="96">
        <v>-0.4637</v>
      </c>
    </row>
    <row r="368" spans="1:9">
      <c r="B368" s="23" t="s">
        <v>62</v>
      </c>
      <c r="C368" s="40">
        <v>48632</v>
      </c>
      <c r="D368" s="40">
        <v>43721</v>
      </c>
      <c r="E368" s="40" t="s">
        <v>46</v>
      </c>
      <c r="F368" s="40" t="s">
        <v>46</v>
      </c>
      <c r="G368" s="40">
        <v>63577</v>
      </c>
      <c r="H368" s="40">
        <v>-19855</v>
      </c>
      <c r="I368" s="108">
        <v>-0.31230000000000002</v>
      </c>
    </row>
    <row r="369" spans="2:18">
      <c r="B369" s="19" t="s">
        <v>16</v>
      </c>
      <c r="C369" s="41" t="s">
        <v>45</v>
      </c>
      <c r="D369" s="41" t="s">
        <v>45</v>
      </c>
      <c r="E369" s="41" t="s">
        <v>46</v>
      </c>
      <c r="F369" s="41" t="s">
        <v>46</v>
      </c>
      <c r="G369" s="41" t="s">
        <v>45</v>
      </c>
      <c r="H369" s="41" t="s">
        <v>45</v>
      </c>
      <c r="I369" s="96" t="s">
        <v>47</v>
      </c>
    </row>
    <row r="370" spans="2:18">
      <c r="B370" s="19" t="s">
        <v>18</v>
      </c>
      <c r="C370" s="41">
        <v>48632</v>
      </c>
      <c r="D370" s="41">
        <v>43721</v>
      </c>
      <c r="E370" s="41" t="s">
        <v>46</v>
      </c>
      <c r="F370" s="41" t="s">
        <v>46</v>
      </c>
      <c r="G370" s="41">
        <v>63577</v>
      </c>
      <c r="H370" s="41">
        <v>-19855</v>
      </c>
      <c r="I370" s="96">
        <v>-0.31230000000000002</v>
      </c>
    </row>
    <row r="371" spans="2:18">
      <c r="B371" s="19" t="s">
        <v>17</v>
      </c>
      <c r="C371" s="41" t="s">
        <v>45</v>
      </c>
      <c r="D371" s="41" t="s">
        <v>45</v>
      </c>
      <c r="E371" s="41" t="s">
        <v>46</v>
      </c>
      <c r="F371" s="41" t="s">
        <v>46</v>
      </c>
      <c r="G371" s="41" t="s">
        <v>45</v>
      </c>
      <c r="H371" s="41" t="s">
        <v>45</v>
      </c>
      <c r="I371" s="96" t="s">
        <v>47</v>
      </c>
    </row>
    <row r="372" spans="2:18">
      <c r="B372" s="19" t="s">
        <v>63</v>
      </c>
      <c r="C372" s="41" t="s">
        <v>45</v>
      </c>
      <c r="D372" s="41" t="s">
        <v>45</v>
      </c>
      <c r="E372" s="41" t="s">
        <v>46</v>
      </c>
      <c r="F372" s="41" t="s">
        <v>46</v>
      </c>
      <c r="G372" s="41" t="s">
        <v>45</v>
      </c>
      <c r="H372" s="41" t="s">
        <v>45</v>
      </c>
      <c r="I372" s="96" t="s">
        <v>47</v>
      </c>
    </row>
    <row r="373" spans="2:18" s="7" customFormat="1">
      <c r="B373" s="10" t="s">
        <v>64</v>
      </c>
      <c r="C373" s="41" t="s">
        <v>45</v>
      </c>
      <c r="D373" s="41" t="s">
        <v>45</v>
      </c>
      <c r="E373" s="41" t="s">
        <v>46</v>
      </c>
      <c r="F373" s="41" t="s">
        <v>46</v>
      </c>
      <c r="G373" s="41" t="s">
        <v>45</v>
      </c>
      <c r="H373" s="41" t="s">
        <v>45</v>
      </c>
      <c r="I373" s="96" t="s">
        <v>47</v>
      </c>
      <c r="J373" s="4"/>
      <c r="K373" s="4"/>
      <c r="L373" s="4"/>
      <c r="M373" s="4"/>
      <c r="N373" s="4"/>
      <c r="O373" s="4"/>
      <c r="P373" s="4"/>
      <c r="Q373" s="4"/>
      <c r="R373" s="4"/>
    </row>
    <row r="374" spans="2:18" s="7" customFormat="1">
      <c r="B374" s="10" t="s">
        <v>65</v>
      </c>
      <c r="C374" s="41">
        <v>918</v>
      </c>
      <c r="D374" s="41">
        <v>985</v>
      </c>
      <c r="E374" s="41" t="s">
        <v>46</v>
      </c>
      <c r="F374" s="41" t="s">
        <v>46</v>
      </c>
      <c r="G374" s="41">
        <v>968</v>
      </c>
      <c r="H374" s="41">
        <v>17</v>
      </c>
      <c r="I374" s="96">
        <v>1.7600000000000001E-2</v>
      </c>
      <c r="J374" s="4"/>
      <c r="K374" s="4"/>
      <c r="L374" s="4"/>
      <c r="M374" s="4"/>
      <c r="N374" s="4"/>
      <c r="O374" s="4"/>
      <c r="P374" s="4"/>
      <c r="Q374" s="4"/>
      <c r="R374" s="4"/>
    </row>
    <row r="375" spans="2:18">
      <c r="B375" s="10" t="s">
        <v>66</v>
      </c>
      <c r="C375" s="41" t="s">
        <v>45</v>
      </c>
      <c r="D375" s="41" t="s">
        <v>45</v>
      </c>
      <c r="E375" s="41" t="s">
        <v>46</v>
      </c>
      <c r="F375" s="41" t="s">
        <v>46</v>
      </c>
      <c r="G375" s="41" t="s">
        <v>45</v>
      </c>
      <c r="H375" s="41" t="s">
        <v>45</v>
      </c>
      <c r="I375" s="96" t="s">
        <v>47</v>
      </c>
    </row>
    <row r="376" spans="2:18">
      <c r="B376" s="10" t="s">
        <v>67</v>
      </c>
      <c r="C376" s="41">
        <v>26128</v>
      </c>
      <c r="D376" s="41">
        <v>24852</v>
      </c>
      <c r="E376" s="41" t="s">
        <v>46</v>
      </c>
      <c r="F376" s="41" t="s">
        <v>46</v>
      </c>
      <c r="G376" s="41">
        <v>30302</v>
      </c>
      <c r="H376" s="41">
        <v>-5450</v>
      </c>
      <c r="I376" s="96">
        <v>-0.1799</v>
      </c>
    </row>
    <row r="377" spans="2:18" s="7" customFormat="1">
      <c r="B377" s="10" t="s">
        <v>68</v>
      </c>
      <c r="C377" s="41">
        <v>18122</v>
      </c>
      <c r="D377" s="41">
        <v>21703</v>
      </c>
      <c r="E377" s="41" t="s">
        <v>46</v>
      </c>
      <c r="F377" s="41" t="s">
        <v>46</v>
      </c>
      <c r="G377" s="41">
        <v>18345</v>
      </c>
      <c r="H377" s="41">
        <v>3358</v>
      </c>
      <c r="I377" s="96">
        <v>0.18310000000000001</v>
      </c>
      <c r="J377" s="4"/>
      <c r="K377" s="4"/>
      <c r="L377" s="4"/>
      <c r="M377" s="4"/>
      <c r="N377" s="4"/>
      <c r="O377" s="4"/>
      <c r="P377" s="4"/>
      <c r="Q377" s="4"/>
      <c r="R377" s="4"/>
    </row>
    <row r="378" spans="2:18">
      <c r="B378" s="10" t="s">
        <v>69</v>
      </c>
      <c r="C378" s="41">
        <v>-7032</v>
      </c>
      <c r="D378" s="41">
        <v>-7967</v>
      </c>
      <c r="E378" s="41" t="s">
        <v>46</v>
      </c>
      <c r="F378" s="41" t="s">
        <v>46</v>
      </c>
      <c r="G378" s="41">
        <v>-10136</v>
      </c>
      <c r="H378" s="41">
        <v>2169</v>
      </c>
      <c r="I378" s="96" t="s">
        <v>47</v>
      </c>
    </row>
    <row r="379" spans="2:18">
      <c r="B379" s="114" t="s">
        <v>135</v>
      </c>
      <c r="C379" s="41">
        <v>654</v>
      </c>
      <c r="D379" s="41">
        <v>646</v>
      </c>
      <c r="E379" s="41" t="s">
        <v>46</v>
      </c>
      <c r="F379" s="41" t="s">
        <v>46</v>
      </c>
      <c r="G379" s="41">
        <v>1534</v>
      </c>
      <c r="H379" s="41">
        <v>-887</v>
      </c>
      <c r="I379" s="96">
        <v>-0.57879999999999998</v>
      </c>
    </row>
    <row r="380" spans="2:18">
      <c r="B380" s="114" t="s">
        <v>0</v>
      </c>
      <c r="C380" s="41">
        <v>2592</v>
      </c>
      <c r="D380" s="41">
        <v>2523</v>
      </c>
      <c r="E380" s="41" t="s">
        <v>46</v>
      </c>
      <c r="F380" s="41" t="s">
        <v>46</v>
      </c>
      <c r="G380" s="41">
        <v>1226</v>
      </c>
      <c r="H380" s="41">
        <v>1297</v>
      </c>
      <c r="I380" s="96">
        <v>1.0581</v>
      </c>
    </row>
    <row r="381" spans="2:18">
      <c r="B381" s="114" t="s">
        <v>136</v>
      </c>
      <c r="C381" s="41" t="s">
        <v>45</v>
      </c>
      <c r="D381" s="41" t="s">
        <v>45</v>
      </c>
      <c r="E381" s="41" t="s">
        <v>46</v>
      </c>
      <c r="F381" s="41" t="s">
        <v>46</v>
      </c>
      <c r="G381" s="41" t="s">
        <v>45</v>
      </c>
      <c r="H381" s="41" t="s">
        <v>45</v>
      </c>
      <c r="I381" s="96" t="s">
        <v>47</v>
      </c>
    </row>
    <row r="382" spans="2:18" s="7" customFormat="1">
      <c r="B382" s="10" t="s">
        <v>19</v>
      </c>
      <c r="C382" s="41" t="s">
        <v>45</v>
      </c>
      <c r="D382" s="41" t="s">
        <v>45</v>
      </c>
      <c r="E382" s="41" t="s">
        <v>46</v>
      </c>
      <c r="F382" s="41" t="s">
        <v>46</v>
      </c>
      <c r="G382" s="41" t="s">
        <v>45</v>
      </c>
      <c r="H382" s="41" t="s">
        <v>45</v>
      </c>
      <c r="I382" s="96" t="s">
        <v>47</v>
      </c>
      <c r="J382" s="4"/>
      <c r="K382" s="4"/>
      <c r="L382" s="4"/>
      <c r="M382" s="4"/>
      <c r="N382" s="4"/>
      <c r="O382" s="4"/>
      <c r="P382" s="4"/>
      <c r="Q382" s="4"/>
      <c r="R382" s="4"/>
    </row>
    <row r="383" spans="2:18">
      <c r="B383" s="10" t="s">
        <v>71</v>
      </c>
      <c r="C383" s="41">
        <v>691</v>
      </c>
      <c r="D383" s="41">
        <v>662</v>
      </c>
      <c r="E383" s="41" t="s">
        <v>46</v>
      </c>
      <c r="F383" s="41" t="s">
        <v>46</v>
      </c>
      <c r="G383" s="41">
        <v>722</v>
      </c>
      <c r="H383" s="41">
        <v>-60</v>
      </c>
      <c r="I383" s="96">
        <v>-8.3599999999999994E-2</v>
      </c>
    </row>
    <row r="384" spans="2:18" s="7" customFormat="1">
      <c r="B384" s="10" t="s">
        <v>72</v>
      </c>
      <c r="C384" s="41">
        <v>23534</v>
      </c>
      <c r="D384" s="41">
        <v>22829</v>
      </c>
      <c r="E384" s="41" t="s">
        <v>46</v>
      </c>
      <c r="F384" s="41" t="s">
        <v>46</v>
      </c>
      <c r="G384" s="41">
        <v>21588</v>
      </c>
      <c r="H384" s="41">
        <v>1240</v>
      </c>
      <c r="I384" s="96">
        <v>5.7500000000000002E-2</v>
      </c>
      <c r="J384" s="4"/>
      <c r="K384" s="4"/>
      <c r="L384" s="4"/>
      <c r="M384" s="4"/>
      <c r="N384" s="4"/>
      <c r="O384" s="4"/>
      <c r="P384" s="4"/>
      <c r="Q384" s="4"/>
      <c r="R384" s="4"/>
    </row>
    <row r="385" spans="2:9">
      <c r="B385" s="83" t="s">
        <v>73</v>
      </c>
      <c r="C385" s="42">
        <v>119971</v>
      </c>
      <c r="D385" s="42">
        <v>114981</v>
      </c>
      <c r="E385" s="42" t="s">
        <v>46</v>
      </c>
      <c r="F385" s="42" t="s">
        <v>46</v>
      </c>
      <c r="G385" s="42">
        <v>137497</v>
      </c>
      <c r="H385" s="42">
        <v>-22515</v>
      </c>
      <c r="I385" s="109">
        <v>-0.1638</v>
      </c>
    </row>
    <row r="386" spans="2:9" s="21" customFormat="1">
      <c r="B386" s="139"/>
      <c r="C386" s="140"/>
      <c r="D386" s="140"/>
      <c r="E386" s="140"/>
      <c r="F386" s="140"/>
      <c r="G386" s="140"/>
      <c r="H386" s="140"/>
      <c r="I386" s="141"/>
    </row>
    <row r="387" spans="2:9" s="21" customFormat="1">
      <c r="B387" s="136" t="s">
        <v>74</v>
      </c>
      <c r="C387" s="137"/>
      <c r="D387" s="137"/>
      <c r="E387" s="137"/>
      <c r="F387" s="137"/>
      <c r="G387" s="137"/>
      <c r="H387" s="137"/>
      <c r="I387" s="138"/>
    </row>
    <row r="388" spans="2:9">
      <c r="B388" s="10" t="s">
        <v>75</v>
      </c>
      <c r="C388" s="41">
        <v>103980</v>
      </c>
      <c r="D388" s="41">
        <v>101228</v>
      </c>
      <c r="E388" s="41" t="s">
        <v>46</v>
      </c>
      <c r="F388" s="41" t="s">
        <v>46</v>
      </c>
      <c r="G388" s="41">
        <v>123677</v>
      </c>
      <c r="H388" s="41">
        <v>-22449</v>
      </c>
      <c r="I388" s="96">
        <v>-0.18149999999999999</v>
      </c>
    </row>
    <row r="389" spans="2:9">
      <c r="B389" s="24" t="s">
        <v>76</v>
      </c>
      <c r="C389" s="40">
        <v>6852</v>
      </c>
      <c r="D389" s="40">
        <v>6817</v>
      </c>
      <c r="E389" s="40" t="s">
        <v>46</v>
      </c>
      <c r="F389" s="40" t="s">
        <v>46</v>
      </c>
      <c r="G389" s="40">
        <v>8670</v>
      </c>
      <c r="H389" s="40">
        <v>-1853</v>
      </c>
      <c r="I389" s="108">
        <v>-0.21379999999999999</v>
      </c>
    </row>
    <row r="390" spans="2:9">
      <c r="B390" s="19" t="s">
        <v>77</v>
      </c>
      <c r="C390" s="41">
        <v>6852</v>
      </c>
      <c r="D390" s="41">
        <v>6817</v>
      </c>
      <c r="E390" s="41" t="s">
        <v>46</v>
      </c>
      <c r="F390" s="41" t="s">
        <v>46</v>
      </c>
      <c r="G390" s="41">
        <v>7004</v>
      </c>
      <c r="H390" s="41">
        <v>-187</v>
      </c>
      <c r="I390" s="96">
        <v>-2.6800000000000001E-2</v>
      </c>
    </row>
    <row r="391" spans="2:9">
      <c r="B391" s="19" t="s">
        <v>78</v>
      </c>
      <c r="C391" s="41" t="s">
        <v>45</v>
      </c>
      <c r="D391" s="41" t="s">
        <v>45</v>
      </c>
      <c r="E391" s="41" t="s">
        <v>46</v>
      </c>
      <c r="F391" s="41" t="s">
        <v>46</v>
      </c>
      <c r="G391" s="41">
        <v>1666</v>
      </c>
      <c r="H391" s="41">
        <v>-1666</v>
      </c>
      <c r="I391" s="96">
        <v>-1</v>
      </c>
    </row>
    <row r="392" spans="2:9">
      <c r="B392" s="10" t="s">
        <v>79</v>
      </c>
      <c r="C392" s="41">
        <v>5602</v>
      </c>
      <c r="D392" s="41">
        <v>5457</v>
      </c>
      <c r="E392" s="41" t="s">
        <v>46</v>
      </c>
      <c r="F392" s="41" t="s">
        <v>46</v>
      </c>
      <c r="G392" s="41">
        <v>4765</v>
      </c>
      <c r="H392" s="41">
        <v>692</v>
      </c>
      <c r="I392" s="96">
        <v>0.14530000000000001</v>
      </c>
    </row>
    <row r="393" spans="2:9">
      <c r="B393" s="83" t="s">
        <v>80</v>
      </c>
      <c r="C393" s="42">
        <v>116436</v>
      </c>
      <c r="D393" s="42">
        <v>113503</v>
      </c>
      <c r="E393" s="42" t="s">
        <v>46</v>
      </c>
      <c r="F393" s="42" t="s">
        <v>46</v>
      </c>
      <c r="G393" s="42">
        <v>137114</v>
      </c>
      <c r="H393" s="42">
        <v>-23610</v>
      </c>
      <c r="I393" s="109">
        <v>-0.17219999999999999</v>
      </c>
    </row>
    <row r="394" spans="2:9" s="21" customFormat="1">
      <c r="B394" s="84" t="s">
        <v>81</v>
      </c>
      <c r="C394" s="43"/>
      <c r="D394" s="43"/>
      <c r="E394" s="43"/>
      <c r="F394" s="43"/>
      <c r="G394" s="43"/>
      <c r="H394" s="43"/>
      <c r="I394" s="110"/>
    </row>
    <row r="395" spans="2:9">
      <c r="B395" s="10" t="s">
        <v>82</v>
      </c>
      <c r="C395" s="41">
        <v>3535</v>
      </c>
      <c r="D395" s="41">
        <v>1478</v>
      </c>
      <c r="E395" s="41" t="s">
        <v>46</v>
      </c>
      <c r="F395" s="41" t="s">
        <v>46</v>
      </c>
      <c r="G395" s="41">
        <v>383</v>
      </c>
      <c r="H395" s="41">
        <v>1094</v>
      </c>
      <c r="I395" s="96">
        <v>2.8542999999999998</v>
      </c>
    </row>
    <row r="396" spans="2:9">
      <c r="B396" s="10" t="s">
        <v>83</v>
      </c>
      <c r="C396" s="41" t="s">
        <v>45</v>
      </c>
      <c r="D396" s="41" t="s">
        <v>45</v>
      </c>
      <c r="E396" s="41" t="s">
        <v>46</v>
      </c>
      <c r="F396" s="41" t="s">
        <v>46</v>
      </c>
      <c r="G396" s="41" t="s">
        <v>45</v>
      </c>
      <c r="H396" s="41" t="s">
        <v>45</v>
      </c>
      <c r="I396" s="96" t="s">
        <v>47</v>
      </c>
    </row>
    <row r="397" spans="2:9">
      <c r="B397" s="83" t="s">
        <v>84</v>
      </c>
      <c r="C397" s="42">
        <v>3535</v>
      </c>
      <c r="D397" s="42">
        <v>1478</v>
      </c>
      <c r="E397" s="42" t="s">
        <v>46</v>
      </c>
      <c r="F397" s="42" t="s">
        <v>46</v>
      </c>
      <c r="G397" s="42">
        <v>383</v>
      </c>
      <c r="H397" s="42">
        <v>1094</v>
      </c>
      <c r="I397" s="109">
        <v>2.8542999999999998</v>
      </c>
    </row>
    <row r="398" spans="2:9">
      <c r="B398" s="83" t="s">
        <v>85</v>
      </c>
      <c r="C398" s="42">
        <v>119971</v>
      </c>
      <c r="D398" s="42">
        <v>114981</v>
      </c>
      <c r="E398" s="42" t="s">
        <v>46</v>
      </c>
      <c r="F398" s="42" t="s">
        <v>46</v>
      </c>
      <c r="G398" s="42">
        <v>137497</v>
      </c>
      <c r="H398" s="42">
        <v>-22515</v>
      </c>
      <c r="I398" s="109">
        <v>-0.1638</v>
      </c>
    </row>
    <row r="399" spans="2:9">
      <c r="C399" s="45"/>
      <c r="D399" s="45"/>
      <c r="E399" s="45"/>
      <c r="F399" s="45"/>
      <c r="G399" s="45"/>
      <c r="H399" s="45"/>
      <c r="I399" s="111"/>
    </row>
    <row r="400" spans="2:9">
      <c r="B400" s="11" t="s">
        <v>86</v>
      </c>
      <c r="C400" s="41">
        <v>3185</v>
      </c>
      <c r="D400" s="41">
        <v>2810</v>
      </c>
      <c r="E400" s="41" t="s">
        <v>46</v>
      </c>
      <c r="F400" s="41" t="s">
        <v>46</v>
      </c>
      <c r="G400" s="41">
        <v>3680</v>
      </c>
      <c r="H400" s="41">
        <v>-869</v>
      </c>
      <c r="I400" s="96">
        <v>-0.23630000000000001</v>
      </c>
    </row>
    <row r="401" spans="1:9">
      <c r="C401" s="45"/>
      <c r="D401" s="45"/>
      <c r="E401" s="45"/>
      <c r="F401" s="45"/>
      <c r="G401" s="45"/>
      <c r="H401" s="45"/>
      <c r="I401" s="111"/>
    </row>
    <row r="402" spans="1:9">
      <c r="B402" s="11" t="s">
        <v>147</v>
      </c>
      <c r="C402" s="41">
        <v>2077</v>
      </c>
      <c r="D402" s="41">
        <v>3228</v>
      </c>
      <c r="E402" s="41" t="s">
        <v>46</v>
      </c>
      <c r="F402" s="41" t="s">
        <v>46</v>
      </c>
      <c r="G402" s="41">
        <v>6437</v>
      </c>
      <c r="H402" s="41">
        <v>-3208</v>
      </c>
      <c r="I402" s="96">
        <v>-0.4985</v>
      </c>
    </row>
    <row r="403" spans="1:9">
      <c r="B403" s="11" t="s">
        <v>88</v>
      </c>
      <c r="C403" s="41">
        <v>7032</v>
      </c>
      <c r="D403" s="41">
        <v>7967</v>
      </c>
      <c r="E403" s="41" t="s">
        <v>46</v>
      </c>
      <c r="F403" s="41" t="s">
        <v>46</v>
      </c>
      <c r="G403" s="41">
        <v>10136</v>
      </c>
      <c r="H403" s="41">
        <v>-2169</v>
      </c>
      <c r="I403" s="96">
        <v>-0.214</v>
      </c>
    </row>
    <row r="404" spans="1:9">
      <c r="B404" s="20" t="s">
        <v>87</v>
      </c>
      <c r="C404" s="41">
        <v>2461</v>
      </c>
      <c r="D404" s="41">
        <v>3438</v>
      </c>
      <c r="E404" s="41" t="s">
        <v>46</v>
      </c>
      <c r="F404" s="41" t="s">
        <v>46</v>
      </c>
      <c r="G404" s="41">
        <v>5473</v>
      </c>
      <c r="H404" s="41">
        <v>-2034</v>
      </c>
      <c r="I404" s="96">
        <v>-0.37169999999999997</v>
      </c>
    </row>
    <row r="405" spans="1:9" ht="12" customHeight="1">
      <c r="B405" s="19" t="s">
        <v>89</v>
      </c>
      <c r="C405" s="96">
        <v>4.2700000000000002E-2</v>
      </c>
      <c r="D405" s="96">
        <v>7.3800000000000004E-2</v>
      </c>
      <c r="E405" s="96" t="s">
        <v>46</v>
      </c>
      <c r="F405" s="96" t="s">
        <v>46</v>
      </c>
      <c r="G405" s="96">
        <v>0.1012</v>
      </c>
      <c r="H405" s="96">
        <v>-2.7399999999999994E-2</v>
      </c>
      <c r="I405" s="96" t="s">
        <v>47</v>
      </c>
    </row>
    <row r="406" spans="1:9" ht="12" customHeight="1">
      <c r="B406" s="19" t="s">
        <v>90</v>
      </c>
      <c r="C406" s="96">
        <v>0</v>
      </c>
      <c r="D406" s="96">
        <v>0</v>
      </c>
      <c r="E406" s="96" t="s">
        <v>46</v>
      </c>
      <c r="F406" s="96" t="s">
        <v>46</v>
      </c>
      <c r="G406" s="96">
        <v>1.52E-2</v>
      </c>
      <c r="H406" s="96">
        <v>-1.52E-2</v>
      </c>
      <c r="I406" s="96" t="s">
        <v>47</v>
      </c>
    </row>
    <row r="407" spans="1:9">
      <c r="B407" s="20" t="s">
        <v>91</v>
      </c>
      <c r="C407" s="41">
        <v>4570</v>
      </c>
      <c r="D407" s="41">
        <v>4528</v>
      </c>
      <c r="E407" s="41" t="s">
        <v>46</v>
      </c>
      <c r="F407" s="41" t="s">
        <v>46</v>
      </c>
      <c r="G407" s="41">
        <v>4663</v>
      </c>
      <c r="H407" s="41">
        <v>-134</v>
      </c>
      <c r="I407" s="96">
        <v>-2.8799999999999999E-2</v>
      </c>
    </row>
    <row r="409" spans="1:9" ht="13.5" customHeight="1">
      <c r="A409" s="2" t="s">
        <v>44</v>
      </c>
      <c r="B409" s="85"/>
      <c r="C409" s="143" t="s">
        <v>134</v>
      </c>
      <c r="D409" s="144"/>
      <c r="E409" s="144"/>
      <c r="F409" s="145"/>
      <c r="G409" s="55" t="s">
        <v>14</v>
      </c>
      <c r="H409" s="142" t="s">
        <v>15</v>
      </c>
      <c r="I409" s="142"/>
    </row>
    <row r="410" spans="1:9">
      <c r="B410" s="86"/>
      <c r="C410" s="18" t="str">
        <f>C$5</f>
        <v>2019/06</v>
      </c>
      <c r="D410" s="18" t="str">
        <f t="shared" ref="D410:G410" si="8">D$5</f>
        <v>2019/09</v>
      </c>
      <c r="E410" s="18" t="str">
        <f t="shared" si="8"/>
        <v>2019/12</v>
      </c>
      <c r="F410" s="18" t="str">
        <f t="shared" si="8"/>
        <v>－</v>
      </c>
      <c r="G410" s="18" t="str">
        <f t="shared" si="8"/>
        <v>2019/03</v>
      </c>
      <c r="H410" s="57" t="s">
        <v>10</v>
      </c>
      <c r="I410" s="106" t="s">
        <v>11</v>
      </c>
    </row>
    <row r="411" spans="1:9" s="21" customFormat="1">
      <c r="B411" s="82" t="s">
        <v>61</v>
      </c>
      <c r="C411" s="29"/>
      <c r="D411" s="51"/>
      <c r="E411" s="51"/>
      <c r="F411" s="51"/>
      <c r="G411" s="51"/>
      <c r="H411" s="52"/>
      <c r="I411" s="107"/>
    </row>
    <row r="412" spans="1:9">
      <c r="B412" s="10" t="s">
        <v>60</v>
      </c>
      <c r="C412" s="41">
        <v>133</v>
      </c>
      <c r="D412" s="41">
        <v>100</v>
      </c>
      <c r="E412" s="41" t="s">
        <v>46</v>
      </c>
      <c r="F412" s="41" t="s">
        <v>46</v>
      </c>
      <c r="G412" s="41">
        <v>666</v>
      </c>
      <c r="H412" s="41">
        <v>-566</v>
      </c>
      <c r="I412" s="96">
        <v>-0.84889999999999999</v>
      </c>
    </row>
    <row r="413" spans="1:9">
      <c r="B413" s="23" t="s">
        <v>62</v>
      </c>
      <c r="C413" s="40" t="s">
        <v>45</v>
      </c>
      <c r="D413" s="40" t="s">
        <v>45</v>
      </c>
      <c r="E413" s="40" t="s">
        <v>46</v>
      </c>
      <c r="F413" s="40" t="s">
        <v>46</v>
      </c>
      <c r="G413" s="40" t="s">
        <v>45</v>
      </c>
      <c r="H413" s="40" t="s">
        <v>45</v>
      </c>
      <c r="I413" s="108" t="s">
        <v>47</v>
      </c>
    </row>
    <row r="414" spans="1:9">
      <c r="B414" s="19" t="s">
        <v>16</v>
      </c>
      <c r="C414" s="41" t="s">
        <v>45</v>
      </c>
      <c r="D414" s="41" t="s">
        <v>45</v>
      </c>
      <c r="E414" s="41" t="s">
        <v>46</v>
      </c>
      <c r="F414" s="41" t="s">
        <v>46</v>
      </c>
      <c r="G414" s="41" t="s">
        <v>45</v>
      </c>
      <c r="H414" s="41" t="s">
        <v>45</v>
      </c>
      <c r="I414" s="96" t="s">
        <v>47</v>
      </c>
    </row>
    <row r="415" spans="1:9">
      <c r="B415" s="19" t="s">
        <v>18</v>
      </c>
      <c r="C415" s="41" t="s">
        <v>45</v>
      </c>
      <c r="D415" s="41" t="s">
        <v>45</v>
      </c>
      <c r="E415" s="41" t="s">
        <v>46</v>
      </c>
      <c r="F415" s="41" t="s">
        <v>46</v>
      </c>
      <c r="G415" s="41" t="s">
        <v>45</v>
      </c>
      <c r="H415" s="41" t="s">
        <v>45</v>
      </c>
      <c r="I415" s="96" t="s">
        <v>47</v>
      </c>
    </row>
    <row r="416" spans="1:9">
      <c r="B416" s="19" t="s">
        <v>17</v>
      </c>
      <c r="C416" s="41" t="s">
        <v>45</v>
      </c>
      <c r="D416" s="41" t="s">
        <v>45</v>
      </c>
      <c r="E416" s="41" t="s">
        <v>46</v>
      </c>
      <c r="F416" s="41" t="s">
        <v>46</v>
      </c>
      <c r="G416" s="41" t="s">
        <v>45</v>
      </c>
      <c r="H416" s="41" t="s">
        <v>45</v>
      </c>
      <c r="I416" s="96" t="s">
        <v>47</v>
      </c>
    </row>
    <row r="417" spans="2:18">
      <c r="B417" s="19" t="s">
        <v>63</v>
      </c>
      <c r="C417" s="41" t="s">
        <v>45</v>
      </c>
      <c r="D417" s="41" t="s">
        <v>45</v>
      </c>
      <c r="E417" s="41" t="s">
        <v>46</v>
      </c>
      <c r="F417" s="41" t="s">
        <v>46</v>
      </c>
      <c r="G417" s="41" t="s">
        <v>45</v>
      </c>
      <c r="H417" s="41" t="s">
        <v>45</v>
      </c>
      <c r="I417" s="96" t="s">
        <v>47</v>
      </c>
    </row>
    <row r="418" spans="2:18" s="7" customFormat="1">
      <c r="B418" s="10" t="s">
        <v>64</v>
      </c>
      <c r="C418" s="41">
        <v>22080</v>
      </c>
      <c r="D418" s="41">
        <v>21685</v>
      </c>
      <c r="E418" s="41" t="s">
        <v>46</v>
      </c>
      <c r="F418" s="41" t="s">
        <v>46</v>
      </c>
      <c r="G418" s="41">
        <v>14422</v>
      </c>
      <c r="H418" s="41">
        <v>7262</v>
      </c>
      <c r="I418" s="96">
        <v>0.50349999999999995</v>
      </c>
      <c r="J418" s="4"/>
      <c r="K418" s="4"/>
      <c r="L418" s="4"/>
      <c r="M418" s="4"/>
      <c r="N418" s="4"/>
      <c r="O418" s="4"/>
      <c r="P418" s="4"/>
      <c r="Q418" s="4"/>
      <c r="R418" s="4"/>
    </row>
    <row r="419" spans="2:18" s="7" customFormat="1">
      <c r="B419" s="10" t="s">
        <v>65</v>
      </c>
      <c r="C419" s="41" t="s">
        <v>45</v>
      </c>
      <c r="D419" s="41" t="s">
        <v>45</v>
      </c>
      <c r="E419" s="41" t="s">
        <v>46</v>
      </c>
      <c r="F419" s="41" t="s">
        <v>46</v>
      </c>
      <c r="G419" s="41" t="s">
        <v>45</v>
      </c>
      <c r="H419" s="41" t="s">
        <v>45</v>
      </c>
      <c r="I419" s="96" t="s">
        <v>47</v>
      </c>
      <c r="J419" s="4"/>
      <c r="K419" s="4"/>
      <c r="L419" s="4"/>
      <c r="M419" s="4"/>
      <c r="N419" s="4"/>
      <c r="O419" s="4"/>
      <c r="P419" s="4"/>
      <c r="Q419" s="4"/>
      <c r="R419" s="4"/>
    </row>
    <row r="420" spans="2:18">
      <c r="B420" s="10" t="s">
        <v>66</v>
      </c>
      <c r="C420" s="41" t="s">
        <v>45</v>
      </c>
      <c r="D420" s="41" t="s">
        <v>45</v>
      </c>
      <c r="E420" s="41" t="s">
        <v>46</v>
      </c>
      <c r="F420" s="41" t="s">
        <v>46</v>
      </c>
      <c r="G420" s="41" t="s">
        <v>45</v>
      </c>
      <c r="H420" s="41" t="s">
        <v>45</v>
      </c>
      <c r="I420" s="96" t="s">
        <v>47</v>
      </c>
    </row>
    <row r="421" spans="2:18">
      <c r="B421" s="10" t="s">
        <v>67</v>
      </c>
      <c r="C421" s="41" t="s">
        <v>45</v>
      </c>
      <c r="D421" s="41" t="s">
        <v>45</v>
      </c>
      <c r="E421" s="41" t="s">
        <v>46</v>
      </c>
      <c r="F421" s="41" t="s">
        <v>46</v>
      </c>
      <c r="G421" s="41" t="s">
        <v>45</v>
      </c>
      <c r="H421" s="41" t="s">
        <v>45</v>
      </c>
      <c r="I421" s="96" t="s">
        <v>47</v>
      </c>
    </row>
    <row r="422" spans="2:18" s="7" customFormat="1">
      <c r="B422" s="10" t="s">
        <v>68</v>
      </c>
      <c r="C422" s="41">
        <v>8</v>
      </c>
      <c r="D422" s="41">
        <v>14</v>
      </c>
      <c r="E422" s="41" t="s">
        <v>46</v>
      </c>
      <c r="F422" s="41" t="s">
        <v>46</v>
      </c>
      <c r="G422" s="41">
        <v>4</v>
      </c>
      <c r="H422" s="41">
        <v>9</v>
      </c>
      <c r="I422" s="96">
        <v>1.9547000000000001</v>
      </c>
      <c r="J422" s="4"/>
      <c r="K422" s="4"/>
      <c r="L422" s="4"/>
      <c r="M422" s="4"/>
      <c r="N422" s="4"/>
      <c r="O422" s="4"/>
      <c r="P422" s="4"/>
      <c r="Q422" s="4"/>
      <c r="R422" s="4"/>
    </row>
    <row r="423" spans="2:18">
      <c r="B423" s="10" t="s">
        <v>69</v>
      </c>
      <c r="C423" s="41">
        <v>-15580</v>
      </c>
      <c r="D423" s="41">
        <v>-15450</v>
      </c>
      <c r="E423" s="41" t="s">
        <v>46</v>
      </c>
      <c r="F423" s="41" t="s">
        <v>46</v>
      </c>
      <c r="G423" s="41">
        <v>-11312</v>
      </c>
      <c r="H423" s="41">
        <v>-4138</v>
      </c>
      <c r="I423" s="96" t="s">
        <v>47</v>
      </c>
    </row>
    <row r="424" spans="2:18">
      <c r="B424" s="114" t="s">
        <v>135</v>
      </c>
      <c r="C424" s="41">
        <v>2</v>
      </c>
      <c r="D424" s="41">
        <v>2</v>
      </c>
      <c r="E424" s="41" t="s">
        <v>46</v>
      </c>
      <c r="F424" s="41" t="s">
        <v>46</v>
      </c>
      <c r="G424" s="41">
        <v>2</v>
      </c>
      <c r="H424" s="41" t="s">
        <v>141</v>
      </c>
      <c r="I424" s="96">
        <v>-2.5600000000000001E-2</v>
      </c>
    </row>
    <row r="425" spans="2:18">
      <c r="B425" s="114" t="s">
        <v>0</v>
      </c>
      <c r="C425" s="41">
        <v>302</v>
      </c>
      <c r="D425" s="41">
        <v>297</v>
      </c>
      <c r="E425" s="41" t="s">
        <v>46</v>
      </c>
      <c r="F425" s="41" t="s">
        <v>46</v>
      </c>
      <c r="G425" s="41">
        <v>594</v>
      </c>
      <c r="H425" s="41">
        <v>-297</v>
      </c>
      <c r="I425" s="96">
        <v>-0.49990000000000001</v>
      </c>
    </row>
    <row r="426" spans="2:18">
      <c r="B426" s="114" t="s">
        <v>136</v>
      </c>
      <c r="C426" s="41" t="s">
        <v>45</v>
      </c>
      <c r="D426" s="41" t="s">
        <v>45</v>
      </c>
      <c r="E426" s="41" t="s">
        <v>46</v>
      </c>
      <c r="F426" s="41" t="s">
        <v>46</v>
      </c>
      <c r="G426" s="41" t="s">
        <v>45</v>
      </c>
      <c r="H426" s="41" t="s">
        <v>45</v>
      </c>
      <c r="I426" s="96" t="s">
        <v>47</v>
      </c>
    </row>
    <row r="427" spans="2:18" s="7" customFormat="1">
      <c r="B427" s="10" t="s">
        <v>19</v>
      </c>
      <c r="C427" s="41" t="s">
        <v>45</v>
      </c>
      <c r="D427" s="41" t="s">
        <v>45</v>
      </c>
      <c r="E427" s="41" t="s">
        <v>46</v>
      </c>
      <c r="F427" s="41" t="s">
        <v>46</v>
      </c>
      <c r="G427" s="41" t="s">
        <v>45</v>
      </c>
      <c r="H427" s="41" t="s">
        <v>45</v>
      </c>
      <c r="I427" s="96" t="s">
        <v>47</v>
      </c>
      <c r="J427" s="4"/>
      <c r="K427" s="4"/>
      <c r="L427" s="4"/>
      <c r="M427" s="4"/>
      <c r="N427" s="4"/>
      <c r="O427" s="4"/>
      <c r="P427" s="4"/>
      <c r="Q427" s="4"/>
      <c r="R427" s="4"/>
    </row>
    <row r="428" spans="2:18">
      <c r="B428" s="10" t="s">
        <v>71</v>
      </c>
      <c r="C428" s="41">
        <v>0</v>
      </c>
      <c r="D428" s="41">
        <v>0</v>
      </c>
      <c r="E428" s="41" t="s">
        <v>46</v>
      </c>
      <c r="F428" s="41" t="s">
        <v>46</v>
      </c>
      <c r="G428" s="41">
        <v>0</v>
      </c>
      <c r="H428" s="41">
        <v>0</v>
      </c>
      <c r="I428" s="96">
        <v>2.2164000000000001</v>
      </c>
    </row>
    <row r="429" spans="2:18" s="7" customFormat="1">
      <c r="B429" s="10" t="s">
        <v>72</v>
      </c>
      <c r="C429" s="41">
        <v>548</v>
      </c>
      <c r="D429" s="41">
        <v>549</v>
      </c>
      <c r="E429" s="41" t="s">
        <v>46</v>
      </c>
      <c r="F429" s="41" t="s">
        <v>46</v>
      </c>
      <c r="G429" s="41">
        <v>546</v>
      </c>
      <c r="H429" s="41">
        <v>3</v>
      </c>
      <c r="I429" s="96">
        <v>6.4999999999999997E-3</v>
      </c>
      <c r="J429" s="4"/>
      <c r="K429" s="4"/>
      <c r="L429" s="4"/>
      <c r="M429" s="4"/>
      <c r="N429" s="4"/>
      <c r="O429" s="4"/>
      <c r="P429" s="4"/>
      <c r="Q429" s="4"/>
      <c r="R429" s="4"/>
    </row>
    <row r="430" spans="2:18">
      <c r="B430" s="83" t="s">
        <v>73</v>
      </c>
      <c r="C430" s="42">
        <v>7495</v>
      </c>
      <c r="D430" s="42">
        <v>7200</v>
      </c>
      <c r="E430" s="42" t="s">
        <v>46</v>
      </c>
      <c r="F430" s="42" t="s">
        <v>46</v>
      </c>
      <c r="G430" s="42">
        <v>4926</v>
      </c>
      <c r="H430" s="42">
        <v>2273</v>
      </c>
      <c r="I430" s="109">
        <v>0.46160000000000001</v>
      </c>
    </row>
    <row r="431" spans="2:18" s="21" customFormat="1">
      <c r="B431" s="139"/>
      <c r="C431" s="140"/>
      <c r="D431" s="140"/>
      <c r="E431" s="140"/>
      <c r="F431" s="140"/>
      <c r="G431" s="140"/>
      <c r="H431" s="140"/>
      <c r="I431" s="141"/>
    </row>
    <row r="432" spans="2:18" s="21" customFormat="1">
      <c r="B432" s="136" t="s">
        <v>74</v>
      </c>
      <c r="C432" s="137"/>
      <c r="D432" s="137"/>
      <c r="E432" s="137"/>
      <c r="F432" s="137"/>
      <c r="G432" s="137"/>
      <c r="H432" s="137"/>
      <c r="I432" s="138"/>
    </row>
    <row r="433" spans="2:9">
      <c r="B433" s="10" t="s">
        <v>75</v>
      </c>
      <c r="C433" s="41" t="s">
        <v>45</v>
      </c>
      <c r="D433" s="41" t="s">
        <v>45</v>
      </c>
      <c r="E433" s="41" t="s">
        <v>46</v>
      </c>
      <c r="F433" s="41" t="s">
        <v>46</v>
      </c>
      <c r="G433" s="41" t="s">
        <v>45</v>
      </c>
      <c r="H433" s="41" t="s">
        <v>45</v>
      </c>
      <c r="I433" s="96" t="s">
        <v>47</v>
      </c>
    </row>
    <row r="434" spans="2:9">
      <c r="B434" s="24" t="s">
        <v>76</v>
      </c>
      <c r="C434" s="40">
        <v>2233</v>
      </c>
      <c r="D434" s="40">
        <v>2074</v>
      </c>
      <c r="E434" s="40" t="s">
        <v>46</v>
      </c>
      <c r="F434" s="40" t="s">
        <v>46</v>
      </c>
      <c r="G434" s="40">
        <v>3073</v>
      </c>
      <c r="H434" s="40">
        <v>-998</v>
      </c>
      <c r="I434" s="108">
        <v>-0.32490000000000002</v>
      </c>
    </row>
    <row r="435" spans="2:9">
      <c r="B435" s="19" t="s">
        <v>77</v>
      </c>
      <c r="C435" s="41">
        <v>2233</v>
      </c>
      <c r="D435" s="41">
        <v>2074</v>
      </c>
      <c r="E435" s="41" t="s">
        <v>46</v>
      </c>
      <c r="F435" s="41" t="s">
        <v>46</v>
      </c>
      <c r="G435" s="41">
        <v>3073</v>
      </c>
      <c r="H435" s="41">
        <v>-998</v>
      </c>
      <c r="I435" s="96">
        <v>-0.32490000000000002</v>
      </c>
    </row>
    <row r="436" spans="2:9">
      <c r="B436" s="19" t="s">
        <v>78</v>
      </c>
      <c r="C436" s="41" t="s">
        <v>45</v>
      </c>
      <c r="D436" s="41" t="s">
        <v>45</v>
      </c>
      <c r="E436" s="41" t="s">
        <v>46</v>
      </c>
      <c r="F436" s="41" t="s">
        <v>46</v>
      </c>
      <c r="G436" s="41" t="s">
        <v>45</v>
      </c>
      <c r="H436" s="41" t="s">
        <v>45</v>
      </c>
      <c r="I436" s="96" t="s">
        <v>47</v>
      </c>
    </row>
    <row r="437" spans="2:9">
      <c r="B437" s="10" t="s">
        <v>79</v>
      </c>
      <c r="C437" s="41">
        <v>20871</v>
      </c>
      <c r="D437" s="41">
        <v>20632</v>
      </c>
      <c r="E437" s="41" t="s">
        <v>46</v>
      </c>
      <c r="F437" s="41" t="s">
        <v>46</v>
      </c>
      <c r="G437" s="41">
        <v>13111</v>
      </c>
      <c r="H437" s="41">
        <v>7520</v>
      </c>
      <c r="I437" s="96">
        <v>0.5736</v>
      </c>
    </row>
    <row r="438" spans="2:9">
      <c r="B438" s="83" t="s">
        <v>80</v>
      </c>
      <c r="C438" s="42">
        <v>23104</v>
      </c>
      <c r="D438" s="42">
        <v>22707</v>
      </c>
      <c r="E438" s="42" t="s">
        <v>46</v>
      </c>
      <c r="F438" s="42" t="s">
        <v>46</v>
      </c>
      <c r="G438" s="42">
        <v>16185</v>
      </c>
      <c r="H438" s="42">
        <v>6522</v>
      </c>
      <c r="I438" s="109">
        <v>0.40300000000000002</v>
      </c>
    </row>
    <row r="439" spans="2:9" s="21" customFormat="1">
      <c r="B439" s="84" t="s">
        <v>81</v>
      </c>
      <c r="C439" s="43"/>
      <c r="D439" s="43"/>
      <c r="E439" s="43"/>
      <c r="F439" s="43"/>
      <c r="G439" s="43"/>
      <c r="H439" s="43"/>
      <c r="I439" s="110"/>
    </row>
    <row r="440" spans="2:9">
      <c r="B440" s="10" t="s">
        <v>82</v>
      </c>
      <c r="C440" s="41">
        <v>-15609</v>
      </c>
      <c r="D440" s="41">
        <v>-15506</v>
      </c>
      <c r="E440" s="41" t="s">
        <v>46</v>
      </c>
      <c r="F440" s="41" t="s">
        <v>46</v>
      </c>
      <c r="G440" s="41">
        <v>-11258</v>
      </c>
      <c r="H440" s="41">
        <v>-4248</v>
      </c>
      <c r="I440" s="96">
        <v>0.37730000000000002</v>
      </c>
    </row>
    <row r="441" spans="2:9">
      <c r="B441" s="10" t="s">
        <v>83</v>
      </c>
      <c r="C441" s="41" t="s">
        <v>45</v>
      </c>
      <c r="D441" s="41" t="s">
        <v>45</v>
      </c>
      <c r="E441" s="41" t="s">
        <v>46</v>
      </c>
      <c r="F441" s="41" t="s">
        <v>46</v>
      </c>
      <c r="G441" s="41" t="s">
        <v>45</v>
      </c>
      <c r="H441" s="41" t="s">
        <v>45</v>
      </c>
      <c r="I441" s="96" t="s">
        <v>47</v>
      </c>
    </row>
    <row r="442" spans="2:9">
      <c r="B442" s="83" t="s">
        <v>84</v>
      </c>
      <c r="C442" s="42">
        <v>-15609</v>
      </c>
      <c r="D442" s="42">
        <v>-15506</v>
      </c>
      <c r="E442" s="42" t="s">
        <v>46</v>
      </c>
      <c r="F442" s="42" t="s">
        <v>46</v>
      </c>
      <c r="G442" s="42">
        <v>-11258</v>
      </c>
      <c r="H442" s="42">
        <v>-4248</v>
      </c>
      <c r="I442" s="109">
        <v>0.37730000000000002</v>
      </c>
    </row>
    <row r="443" spans="2:9">
      <c r="B443" s="83" t="s">
        <v>85</v>
      </c>
      <c r="C443" s="42">
        <v>7495</v>
      </c>
      <c r="D443" s="42">
        <v>7200</v>
      </c>
      <c r="E443" s="42" t="s">
        <v>46</v>
      </c>
      <c r="F443" s="42" t="s">
        <v>46</v>
      </c>
      <c r="G443" s="42">
        <v>4926</v>
      </c>
      <c r="H443" s="42">
        <v>2273</v>
      </c>
      <c r="I443" s="109">
        <v>0.46160000000000001</v>
      </c>
    </row>
    <row r="444" spans="2:9">
      <c r="C444" s="45"/>
      <c r="D444" s="45"/>
      <c r="E444" s="45"/>
      <c r="F444" s="45"/>
      <c r="G444" s="45"/>
      <c r="H444" s="45"/>
      <c r="I444" s="111"/>
    </row>
    <row r="445" spans="2:9">
      <c r="B445" s="11" t="s">
        <v>86</v>
      </c>
      <c r="C445" s="41" t="s">
        <v>45</v>
      </c>
      <c r="D445" s="41" t="s">
        <v>45</v>
      </c>
      <c r="E445" s="41" t="s">
        <v>46</v>
      </c>
      <c r="F445" s="41" t="s">
        <v>46</v>
      </c>
      <c r="G445" s="41" t="s">
        <v>45</v>
      </c>
      <c r="H445" s="41" t="s">
        <v>45</v>
      </c>
      <c r="I445" s="96" t="s">
        <v>47</v>
      </c>
    </row>
    <row r="446" spans="2:9">
      <c r="C446" s="45"/>
      <c r="D446" s="45"/>
      <c r="E446" s="45"/>
      <c r="F446" s="45"/>
      <c r="G446" s="45"/>
      <c r="H446" s="45"/>
      <c r="I446" s="111"/>
    </row>
    <row r="447" spans="2:9">
      <c r="B447" s="11" t="s">
        <v>147</v>
      </c>
      <c r="C447" s="41" t="s">
        <v>45</v>
      </c>
      <c r="D447" s="41" t="s">
        <v>45</v>
      </c>
      <c r="E447" s="41" t="s">
        <v>46</v>
      </c>
      <c r="F447" s="41" t="s">
        <v>46</v>
      </c>
      <c r="G447" s="41" t="s">
        <v>45</v>
      </c>
      <c r="H447" s="41" t="s">
        <v>45</v>
      </c>
      <c r="I447" s="96" t="s">
        <v>47</v>
      </c>
    </row>
    <row r="448" spans="2:9">
      <c r="B448" s="11" t="s">
        <v>88</v>
      </c>
      <c r="C448" s="41">
        <v>15580</v>
      </c>
      <c r="D448" s="41">
        <v>15450</v>
      </c>
      <c r="E448" s="41" t="s">
        <v>46</v>
      </c>
      <c r="F448" s="41" t="s">
        <v>46</v>
      </c>
      <c r="G448" s="41">
        <v>11312</v>
      </c>
      <c r="H448" s="41">
        <v>4138</v>
      </c>
      <c r="I448" s="96">
        <v>0.36580000000000001</v>
      </c>
    </row>
    <row r="449" spans="1:18">
      <c r="B449" s="20" t="s">
        <v>87</v>
      </c>
      <c r="C449" s="41" t="s">
        <v>45</v>
      </c>
      <c r="D449" s="41" t="s">
        <v>45</v>
      </c>
      <c r="E449" s="41" t="s">
        <v>46</v>
      </c>
      <c r="F449" s="41" t="s">
        <v>46</v>
      </c>
      <c r="G449" s="41" t="s">
        <v>45</v>
      </c>
      <c r="H449" s="41" t="s">
        <v>45</v>
      </c>
      <c r="I449" s="96" t="s">
        <v>47</v>
      </c>
    </row>
    <row r="450" spans="1:18" ht="12" customHeight="1">
      <c r="B450" s="19" t="s">
        <v>89</v>
      </c>
      <c r="C450" s="77" t="s">
        <v>45</v>
      </c>
      <c r="D450" s="77" t="s">
        <v>45</v>
      </c>
      <c r="E450" s="77" t="s">
        <v>46</v>
      </c>
      <c r="F450" s="77" t="s">
        <v>46</v>
      </c>
      <c r="G450" s="77" t="s">
        <v>47</v>
      </c>
      <c r="H450" s="77" t="s">
        <v>47</v>
      </c>
      <c r="I450" s="96" t="s">
        <v>47</v>
      </c>
    </row>
    <row r="451" spans="1:18" ht="12" customHeight="1">
      <c r="B451" s="19" t="s">
        <v>90</v>
      </c>
      <c r="C451" s="77" t="s">
        <v>47</v>
      </c>
      <c r="D451" s="77" t="s">
        <v>47</v>
      </c>
      <c r="E451" s="77" t="s">
        <v>46</v>
      </c>
      <c r="F451" s="77" t="s">
        <v>46</v>
      </c>
      <c r="G451" s="77" t="s">
        <v>47</v>
      </c>
      <c r="H451" s="77" t="s">
        <v>47</v>
      </c>
      <c r="I451" s="96" t="s">
        <v>47</v>
      </c>
    </row>
    <row r="452" spans="1:18">
      <c r="B452" s="20" t="s">
        <v>91</v>
      </c>
      <c r="C452" s="41">
        <v>15580</v>
      </c>
      <c r="D452" s="41">
        <v>15450</v>
      </c>
      <c r="E452" s="41" t="s">
        <v>46</v>
      </c>
      <c r="F452" s="41" t="s">
        <v>46</v>
      </c>
      <c r="G452" s="41">
        <v>11312</v>
      </c>
      <c r="H452" s="41">
        <v>4138</v>
      </c>
      <c r="I452" s="96">
        <v>0.36580000000000001</v>
      </c>
    </row>
    <row r="454" spans="1:18" s="113" customFormat="1" ht="13.5" customHeight="1">
      <c r="A454" s="2" t="s">
        <v>150</v>
      </c>
      <c r="B454" s="85"/>
      <c r="C454" s="143" t="s">
        <v>134</v>
      </c>
      <c r="D454" s="144"/>
      <c r="E454" s="144"/>
      <c r="F454" s="145"/>
      <c r="G454" s="55" t="s">
        <v>14</v>
      </c>
      <c r="H454" s="142" t="s">
        <v>15</v>
      </c>
      <c r="I454" s="142"/>
    </row>
    <row r="455" spans="1:18" s="113" customFormat="1">
      <c r="B455" s="86"/>
      <c r="C455" s="18" t="str">
        <f>C$5</f>
        <v>2019/06</v>
      </c>
      <c r="D455" s="18" t="str">
        <f t="shared" ref="D455:G455" si="9">D$5</f>
        <v>2019/09</v>
      </c>
      <c r="E455" s="18" t="str">
        <f t="shared" si="9"/>
        <v>2019/12</v>
      </c>
      <c r="F455" s="18" t="str">
        <f t="shared" si="9"/>
        <v>－</v>
      </c>
      <c r="G455" s="18" t="str">
        <f t="shared" si="9"/>
        <v>2019/03</v>
      </c>
      <c r="H455" s="57" t="s">
        <v>10</v>
      </c>
      <c r="I455" s="106" t="s">
        <v>11</v>
      </c>
    </row>
    <row r="456" spans="1:18" s="21" customFormat="1">
      <c r="B456" s="82" t="s">
        <v>61</v>
      </c>
      <c r="C456" s="29"/>
      <c r="D456" s="51"/>
      <c r="E456" s="51"/>
      <c r="F456" s="51"/>
      <c r="G456" s="51"/>
      <c r="H456" s="52"/>
      <c r="I456" s="107"/>
    </row>
    <row r="457" spans="1:18" s="113" customFormat="1">
      <c r="B457" s="114" t="s">
        <v>60</v>
      </c>
      <c r="C457" s="41">
        <v>215</v>
      </c>
      <c r="D457" s="41">
        <v>118</v>
      </c>
      <c r="E457" s="41" t="s">
        <v>46</v>
      </c>
      <c r="F457" s="41" t="s">
        <v>46</v>
      </c>
      <c r="G457" s="41">
        <v>109</v>
      </c>
      <c r="H457" s="41">
        <v>9</v>
      </c>
      <c r="I457" s="96">
        <v>8.7599999999999997E-2</v>
      </c>
    </row>
    <row r="458" spans="1:18" s="113" customFormat="1">
      <c r="B458" s="23" t="s">
        <v>62</v>
      </c>
      <c r="C458" s="40">
        <v>4877</v>
      </c>
      <c r="D458" s="40">
        <v>4074</v>
      </c>
      <c r="E458" s="40" t="s">
        <v>46</v>
      </c>
      <c r="F458" s="40" t="s">
        <v>46</v>
      </c>
      <c r="G458" s="40">
        <v>5991</v>
      </c>
      <c r="H458" s="40">
        <v>-1917</v>
      </c>
      <c r="I458" s="108">
        <v>-0.32</v>
      </c>
    </row>
    <row r="459" spans="1:18" s="113" customFormat="1">
      <c r="B459" s="19" t="s">
        <v>16</v>
      </c>
      <c r="C459" s="41">
        <v>4877</v>
      </c>
      <c r="D459" s="41">
        <v>4074</v>
      </c>
      <c r="E459" s="41" t="s">
        <v>46</v>
      </c>
      <c r="F459" s="41" t="s">
        <v>46</v>
      </c>
      <c r="G459" s="41">
        <v>5991</v>
      </c>
      <c r="H459" s="41">
        <v>-1917</v>
      </c>
      <c r="I459" s="96">
        <v>-0.32</v>
      </c>
    </row>
    <row r="460" spans="1:18" s="113" customFormat="1">
      <c r="B460" s="19" t="s">
        <v>18</v>
      </c>
      <c r="C460" s="41" t="s">
        <v>45</v>
      </c>
      <c r="D460" s="41" t="s">
        <v>45</v>
      </c>
      <c r="E460" s="41" t="s">
        <v>46</v>
      </c>
      <c r="F460" s="41" t="s">
        <v>46</v>
      </c>
      <c r="G460" s="41" t="s">
        <v>45</v>
      </c>
      <c r="H460" s="41" t="s">
        <v>45</v>
      </c>
      <c r="I460" s="96" t="s">
        <v>47</v>
      </c>
    </row>
    <row r="461" spans="1:18" s="113" customFormat="1">
      <c r="B461" s="19" t="s">
        <v>17</v>
      </c>
      <c r="C461" s="41" t="s">
        <v>45</v>
      </c>
      <c r="D461" s="41" t="s">
        <v>45</v>
      </c>
      <c r="E461" s="41" t="s">
        <v>46</v>
      </c>
      <c r="F461" s="41" t="s">
        <v>46</v>
      </c>
      <c r="G461" s="41" t="s">
        <v>45</v>
      </c>
      <c r="H461" s="41" t="s">
        <v>45</v>
      </c>
      <c r="I461" s="96" t="s">
        <v>47</v>
      </c>
    </row>
    <row r="462" spans="1:18" s="113" customFormat="1">
      <c r="B462" s="19" t="s">
        <v>63</v>
      </c>
      <c r="C462" s="41" t="s">
        <v>45</v>
      </c>
      <c r="D462" s="41" t="s">
        <v>45</v>
      </c>
      <c r="E462" s="41" t="s">
        <v>46</v>
      </c>
      <c r="F462" s="41" t="s">
        <v>46</v>
      </c>
      <c r="G462" s="41" t="s">
        <v>45</v>
      </c>
      <c r="H462" s="41" t="s">
        <v>45</v>
      </c>
      <c r="I462" s="96" t="s">
        <v>47</v>
      </c>
    </row>
    <row r="463" spans="1:18" s="7" customFormat="1">
      <c r="B463" s="114" t="s">
        <v>64</v>
      </c>
      <c r="C463" s="41" t="s">
        <v>45</v>
      </c>
      <c r="D463" s="41" t="s">
        <v>45</v>
      </c>
      <c r="E463" s="41" t="s">
        <v>46</v>
      </c>
      <c r="F463" s="41" t="s">
        <v>46</v>
      </c>
      <c r="G463" s="41" t="s">
        <v>45</v>
      </c>
      <c r="H463" s="41" t="s">
        <v>45</v>
      </c>
      <c r="I463" s="96" t="s">
        <v>47</v>
      </c>
      <c r="J463" s="113"/>
      <c r="K463" s="113"/>
      <c r="L463" s="113"/>
      <c r="M463" s="113"/>
      <c r="N463" s="113"/>
      <c r="O463" s="113"/>
      <c r="P463" s="113"/>
      <c r="Q463" s="113"/>
      <c r="R463" s="113"/>
    </row>
    <row r="464" spans="1:18" s="7" customFormat="1">
      <c r="B464" s="114" t="s">
        <v>65</v>
      </c>
      <c r="C464" s="41">
        <v>99</v>
      </c>
      <c r="D464" s="41">
        <v>108</v>
      </c>
      <c r="E464" s="41" t="s">
        <v>46</v>
      </c>
      <c r="F464" s="41" t="s">
        <v>46</v>
      </c>
      <c r="G464" s="41" t="s">
        <v>45</v>
      </c>
      <c r="H464" s="41">
        <v>108</v>
      </c>
      <c r="I464" s="96" t="s">
        <v>47</v>
      </c>
      <c r="J464" s="113"/>
      <c r="K464" s="113"/>
      <c r="L464" s="113"/>
      <c r="M464" s="113"/>
      <c r="N464" s="113"/>
      <c r="O464" s="113"/>
      <c r="P464" s="113"/>
      <c r="Q464" s="113"/>
      <c r="R464" s="113"/>
    </row>
    <row r="465" spans="2:18" s="113" customFormat="1">
      <c r="B465" s="114" t="s">
        <v>66</v>
      </c>
      <c r="C465" s="41" t="s">
        <v>45</v>
      </c>
      <c r="D465" s="41" t="s">
        <v>45</v>
      </c>
      <c r="E465" s="41" t="s">
        <v>46</v>
      </c>
      <c r="F465" s="41" t="s">
        <v>46</v>
      </c>
      <c r="G465" s="41" t="s">
        <v>45</v>
      </c>
      <c r="H465" s="41" t="s">
        <v>45</v>
      </c>
      <c r="I465" s="96" t="s">
        <v>47</v>
      </c>
    </row>
    <row r="466" spans="2:18" s="113" customFormat="1">
      <c r="B466" s="114" t="s">
        <v>67</v>
      </c>
      <c r="C466" s="41" t="s">
        <v>45</v>
      </c>
      <c r="D466" s="41" t="s">
        <v>45</v>
      </c>
      <c r="E466" s="41" t="s">
        <v>46</v>
      </c>
      <c r="F466" s="41" t="s">
        <v>46</v>
      </c>
      <c r="G466" s="41" t="s">
        <v>45</v>
      </c>
      <c r="H466" s="41" t="s">
        <v>45</v>
      </c>
      <c r="I466" s="96" t="s">
        <v>47</v>
      </c>
    </row>
    <row r="467" spans="2:18" s="7" customFormat="1">
      <c r="B467" s="114" t="s">
        <v>68</v>
      </c>
      <c r="C467" s="41">
        <v>74</v>
      </c>
      <c r="D467" s="41">
        <v>58</v>
      </c>
      <c r="E467" s="41" t="s">
        <v>46</v>
      </c>
      <c r="F467" s="41" t="s">
        <v>46</v>
      </c>
      <c r="G467" s="41">
        <v>64</v>
      </c>
      <c r="H467" s="41">
        <v>-6</v>
      </c>
      <c r="I467" s="96">
        <v>-9.9400000000000002E-2</v>
      </c>
      <c r="J467" s="113"/>
      <c r="K467" s="113"/>
      <c r="L467" s="113"/>
      <c r="M467" s="113"/>
      <c r="N467" s="113"/>
      <c r="O467" s="113"/>
      <c r="P467" s="113"/>
      <c r="Q467" s="113"/>
      <c r="R467" s="113"/>
    </row>
    <row r="468" spans="2:18" s="113" customFormat="1">
      <c r="B468" s="114" t="s">
        <v>69</v>
      </c>
      <c r="C468" s="41">
        <v>-251</v>
      </c>
      <c r="D468" s="41">
        <v>-232</v>
      </c>
      <c r="E468" s="41" t="s">
        <v>46</v>
      </c>
      <c r="F468" s="41" t="s">
        <v>46</v>
      </c>
      <c r="G468" s="41">
        <v>-239</v>
      </c>
      <c r="H468" s="41">
        <v>6</v>
      </c>
      <c r="I468" s="96" t="s">
        <v>47</v>
      </c>
    </row>
    <row r="469" spans="2:18" s="113" customFormat="1">
      <c r="B469" s="114" t="s">
        <v>135</v>
      </c>
      <c r="C469" s="41">
        <v>456</v>
      </c>
      <c r="D469" s="41">
        <v>374</v>
      </c>
      <c r="E469" s="41" t="s">
        <v>46</v>
      </c>
      <c r="F469" s="41" t="s">
        <v>46</v>
      </c>
      <c r="G469" s="41">
        <v>478</v>
      </c>
      <c r="H469" s="41">
        <v>-104</v>
      </c>
      <c r="I469" s="96">
        <v>-0.21740000000000001</v>
      </c>
    </row>
    <row r="470" spans="2:18" s="113" customFormat="1">
      <c r="B470" s="114" t="s">
        <v>0</v>
      </c>
      <c r="C470" s="41">
        <v>2233</v>
      </c>
      <c r="D470" s="41">
        <v>2203</v>
      </c>
      <c r="E470" s="41" t="s">
        <v>46</v>
      </c>
      <c r="F470" s="41" t="s">
        <v>46</v>
      </c>
      <c r="G470" s="41">
        <v>2268</v>
      </c>
      <c r="H470" s="41">
        <v>-64</v>
      </c>
      <c r="I470" s="96">
        <v>-2.8500000000000001E-2</v>
      </c>
    </row>
    <row r="471" spans="2:18" s="113" customFormat="1">
      <c r="B471" s="114" t="s">
        <v>136</v>
      </c>
      <c r="C471" s="41" t="s">
        <v>45</v>
      </c>
      <c r="D471" s="41" t="s">
        <v>45</v>
      </c>
      <c r="E471" s="41" t="s">
        <v>46</v>
      </c>
      <c r="F471" s="41" t="s">
        <v>46</v>
      </c>
      <c r="G471" s="41" t="s">
        <v>45</v>
      </c>
      <c r="H471" s="41" t="s">
        <v>45</v>
      </c>
      <c r="I471" s="96" t="s">
        <v>47</v>
      </c>
    </row>
    <row r="472" spans="2:18" s="7" customFormat="1">
      <c r="B472" s="114" t="s">
        <v>19</v>
      </c>
      <c r="C472" s="41" t="s">
        <v>45</v>
      </c>
      <c r="D472" s="41" t="s">
        <v>45</v>
      </c>
      <c r="E472" s="41" t="s">
        <v>46</v>
      </c>
      <c r="F472" s="41" t="s">
        <v>46</v>
      </c>
      <c r="G472" s="41" t="s">
        <v>45</v>
      </c>
      <c r="H472" s="41" t="s">
        <v>45</v>
      </c>
      <c r="I472" s="96" t="s">
        <v>47</v>
      </c>
      <c r="J472" s="113"/>
      <c r="K472" s="113"/>
      <c r="L472" s="113"/>
      <c r="M472" s="113"/>
      <c r="N472" s="113"/>
      <c r="O472" s="113"/>
      <c r="P472" s="113"/>
      <c r="Q472" s="113"/>
      <c r="R472" s="113"/>
    </row>
    <row r="473" spans="2:18" s="113" customFormat="1">
      <c r="B473" s="114" t="s">
        <v>71</v>
      </c>
      <c r="C473" s="41">
        <v>117</v>
      </c>
      <c r="D473" s="41">
        <v>144</v>
      </c>
      <c r="E473" s="41" t="s">
        <v>46</v>
      </c>
      <c r="F473" s="41" t="s">
        <v>46</v>
      </c>
      <c r="G473" s="41">
        <v>95</v>
      </c>
      <c r="H473" s="41">
        <v>49</v>
      </c>
      <c r="I473" s="96">
        <v>0.51639999999999997</v>
      </c>
    </row>
    <row r="474" spans="2:18" s="7" customFormat="1">
      <c r="B474" s="114" t="s">
        <v>72</v>
      </c>
      <c r="C474" s="41">
        <v>164</v>
      </c>
      <c r="D474" s="41">
        <v>151</v>
      </c>
      <c r="E474" s="41" t="s">
        <v>46</v>
      </c>
      <c r="F474" s="41" t="s">
        <v>46</v>
      </c>
      <c r="G474" s="41">
        <v>175</v>
      </c>
      <c r="H474" s="41">
        <v>-23</v>
      </c>
      <c r="I474" s="96">
        <v>-0.1356</v>
      </c>
      <c r="J474" s="113"/>
      <c r="K474" s="113"/>
      <c r="L474" s="113"/>
      <c r="M474" s="113"/>
      <c r="N474" s="113"/>
      <c r="O474" s="113"/>
      <c r="P474" s="113"/>
      <c r="Q474" s="113"/>
      <c r="R474" s="113"/>
    </row>
    <row r="475" spans="2:18" s="113" customFormat="1">
      <c r="B475" s="83" t="s">
        <v>73</v>
      </c>
      <c r="C475" s="42">
        <v>7987</v>
      </c>
      <c r="D475" s="42">
        <v>7003</v>
      </c>
      <c r="E475" s="42" t="s">
        <v>46</v>
      </c>
      <c r="F475" s="42" t="s">
        <v>46</v>
      </c>
      <c r="G475" s="42">
        <v>8945</v>
      </c>
      <c r="H475" s="42">
        <v>-1941</v>
      </c>
      <c r="I475" s="109">
        <v>-0.21709999999999999</v>
      </c>
    </row>
    <row r="476" spans="2:18" s="21" customFormat="1">
      <c r="B476" s="139"/>
      <c r="C476" s="140"/>
      <c r="D476" s="140"/>
      <c r="E476" s="140"/>
      <c r="F476" s="140"/>
      <c r="G476" s="140"/>
      <c r="H476" s="140"/>
      <c r="I476" s="141"/>
    </row>
    <row r="477" spans="2:18" s="21" customFormat="1">
      <c r="B477" s="136" t="s">
        <v>74</v>
      </c>
      <c r="C477" s="137"/>
      <c r="D477" s="137"/>
      <c r="E477" s="137"/>
      <c r="F477" s="137"/>
      <c r="G477" s="137"/>
      <c r="H477" s="137"/>
      <c r="I477" s="138"/>
    </row>
    <row r="478" spans="2:18" s="113" customFormat="1">
      <c r="B478" s="114" t="s">
        <v>75</v>
      </c>
      <c r="C478" s="41" t="s">
        <v>45</v>
      </c>
      <c r="D478" s="41" t="s">
        <v>45</v>
      </c>
      <c r="E478" s="41" t="s">
        <v>46</v>
      </c>
      <c r="F478" s="41" t="s">
        <v>46</v>
      </c>
      <c r="G478" s="41" t="s">
        <v>45</v>
      </c>
      <c r="H478" s="41" t="s">
        <v>45</v>
      </c>
      <c r="I478" s="96" t="s">
        <v>47</v>
      </c>
    </row>
    <row r="479" spans="2:18" s="113" customFormat="1">
      <c r="B479" s="24" t="s">
        <v>76</v>
      </c>
      <c r="C479" s="40">
        <v>5385</v>
      </c>
      <c r="D479" s="40">
        <v>4410</v>
      </c>
      <c r="E479" s="40" t="s">
        <v>46</v>
      </c>
      <c r="F479" s="40" t="s">
        <v>46</v>
      </c>
      <c r="G479" s="40">
        <v>6556</v>
      </c>
      <c r="H479" s="40">
        <v>-2145</v>
      </c>
      <c r="I479" s="108">
        <v>-0.32729999999999998</v>
      </c>
    </row>
    <row r="480" spans="2:18" s="113" customFormat="1">
      <c r="B480" s="19" t="s">
        <v>77</v>
      </c>
      <c r="C480" s="41">
        <v>5385</v>
      </c>
      <c r="D480" s="41">
        <v>4410</v>
      </c>
      <c r="E480" s="41" t="s">
        <v>46</v>
      </c>
      <c r="F480" s="41" t="s">
        <v>46</v>
      </c>
      <c r="G480" s="41">
        <v>6556</v>
      </c>
      <c r="H480" s="41">
        <v>-2145</v>
      </c>
      <c r="I480" s="96">
        <v>-0.32729999999999998</v>
      </c>
    </row>
    <row r="481" spans="2:9" s="113" customFormat="1">
      <c r="B481" s="19" t="s">
        <v>78</v>
      </c>
      <c r="C481" s="41" t="s">
        <v>45</v>
      </c>
      <c r="D481" s="41" t="s">
        <v>45</v>
      </c>
      <c r="E481" s="41" t="s">
        <v>46</v>
      </c>
      <c r="F481" s="41" t="s">
        <v>46</v>
      </c>
      <c r="G481" s="41" t="s">
        <v>45</v>
      </c>
      <c r="H481" s="41" t="s">
        <v>45</v>
      </c>
      <c r="I481" s="96" t="s">
        <v>47</v>
      </c>
    </row>
    <row r="482" spans="2:9" s="113" customFormat="1">
      <c r="B482" s="114" t="s">
        <v>79</v>
      </c>
      <c r="C482" s="41">
        <v>790</v>
      </c>
      <c r="D482" s="41">
        <v>862</v>
      </c>
      <c r="E482" s="41" t="s">
        <v>46</v>
      </c>
      <c r="F482" s="41" t="s">
        <v>46</v>
      </c>
      <c r="G482" s="41">
        <v>781</v>
      </c>
      <c r="H482" s="41">
        <v>81</v>
      </c>
      <c r="I482" s="96">
        <v>0.104</v>
      </c>
    </row>
    <row r="483" spans="2:9" s="113" customFormat="1">
      <c r="B483" s="83" t="s">
        <v>80</v>
      </c>
      <c r="C483" s="42">
        <v>6176</v>
      </c>
      <c r="D483" s="42">
        <v>5273</v>
      </c>
      <c r="E483" s="42" t="s">
        <v>46</v>
      </c>
      <c r="F483" s="42" t="s">
        <v>46</v>
      </c>
      <c r="G483" s="42">
        <v>7338</v>
      </c>
      <c r="H483" s="42">
        <v>-2064</v>
      </c>
      <c r="I483" s="109">
        <v>-0.28129999999999999</v>
      </c>
    </row>
    <row r="484" spans="2:9" s="21" customFormat="1">
      <c r="B484" s="84" t="s">
        <v>81</v>
      </c>
      <c r="C484" s="43"/>
      <c r="D484" s="43"/>
      <c r="E484" s="43"/>
      <c r="F484" s="43"/>
      <c r="G484" s="43"/>
      <c r="H484" s="43"/>
      <c r="I484" s="110"/>
    </row>
    <row r="485" spans="2:9" s="113" customFormat="1">
      <c r="B485" s="114" t="s">
        <v>82</v>
      </c>
      <c r="C485" s="41">
        <v>1811</v>
      </c>
      <c r="D485" s="41">
        <v>1729</v>
      </c>
      <c r="E485" s="41" t="s">
        <v>46</v>
      </c>
      <c r="F485" s="41" t="s">
        <v>46</v>
      </c>
      <c r="G485" s="41">
        <v>1606</v>
      </c>
      <c r="H485" s="41">
        <v>122</v>
      </c>
      <c r="I485" s="96">
        <v>7.6300000000000007E-2</v>
      </c>
    </row>
    <row r="486" spans="2:9" s="113" customFormat="1">
      <c r="B486" s="114" t="s">
        <v>83</v>
      </c>
      <c r="C486" s="41" t="s">
        <v>45</v>
      </c>
      <c r="D486" s="41" t="s">
        <v>45</v>
      </c>
      <c r="E486" s="41" t="s">
        <v>46</v>
      </c>
      <c r="F486" s="41" t="s">
        <v>46</v>
      </c>
      <c r="G486" s="41" t="s">
        <v>45</v>
      </c>
      <c r="H486" s="41" t="s">
        <v>45</v>
      </c>
      <c r="I486" s="96" t="s">
        <v>47</v>
      </c>
    </row>
    <row r="487" spans="2:9" s="113" customFormat="1">
      <c r="B487" s="83" t="s">
        <v>84</v>
      </c>
      <c r="C487" s="42">
        <v>1811</v>
      </c>
      <c r="D487" s="42">
        <v>1729</v>
      </c>
      <c r="E487" s="42" t="s">
        <v>46</v>
      </c>
      <c r="F487" s="42" t="s">
        <v>46</v>
      </c>
      <c r="G487" s="42">
        <v>1606</v>
      </c>
      <c r="H487" s="42">
        <v>122</v>
      </c>
      <c r="I487" s="109">
        <v>7.6300000000000007E-2</v>
      </c>
    </row>
    <row r="488" spans="2:9" s="113" customFormat="1">
      <c r="B488" s="83" t="s">
        <v>85</v>
      </c>
      <c r="C488" s="42">
        <v>7987</v>
      </c>
      <c r="D488" s="42">
        <v>7003</v>
      </c>
      <c r="E488" s="42" t="s">
        <v>46</v>
      </c>
      <c r="F488" s="42" t="s">
        <v>46</v>
      </c>
      <c r="G488" s="42">
        <v>8945</v>
      </c>
      <c r="H488" s="42">
        <v>-1941</v>
      </c>
      <c r="I488" s="109">
        <v>-0.21709999999999999</v>
      </c>
    </row>
    <row r="489" spans="2:9" s="113" customFormat="1">
      <c r="C489" s="45"/>
      <c r="D489" s="45"/>
      <c r="E489" s="45"/>
      <c r="F489" s="45"/>
      <c r="G489" s="45"/>
      <c r="H489" s="45"/>
      <c r="I489" s="111"/>
    </row>
    <row r="490" spans="2:9" s="113" customFormat="1">
      <c r="B490" s="11" t="s">
        <v>86</v>
      </c>
      <c r="C490" s="41" t="s">
        <v>45</v>
      </c>
      <c r="D490" s="41" t="s">
        <v>45</v>
      </c>
      <c r="E490" s="41" t="s">
        <v>46</v>
      </c>
      <c r="F490" s="41" t="s">
        <v>46</v>
      </c>
      <c r="G490" s="41" t="s">
        <v>45</v>
      </c>
      <c r="H490" s="41" t="s">
        <v>45</v>
      </c>
      <c r="I490" s="96" t="s">
        <v>47</v>
      </c>
    </row>
    <row r="491" spans="2:9" s="113" customFormat="1">
      <c r="C491" s="45"/>
      <c r="D491" s="45"/>
      <c r="E491" s="45"/>
      <c r="F491" s="45"/>
      <c r="G491" s="45"/>
      <c r="H491" s="45"/>
      <c r="I491" s="111"/>
    </row>
    <row r="492" spans="2:9" s="113" customFormat="1">
      <c r="B492" s="11" t="s">
        <v>147</v>
      </c>
      <c r="C492" s="41">
        <v>136</v>
      </c>
      <c r="D492" s="41">
        <v>102</v>
      </c>
      <c r="E492" s="41" t="s">
        <v>46</v>
      </c>
      <c r="F492" s="41" t="s">
        <v>46</v>
      </c>
      <c r="G492" s="41">
        <v>152</v>
      </c>
      <c r="H492" s="41">
        <v>-50</v>
      </c>
      <c r="I492" s="96">
        <v>-0.3286</v>
      </c>
    </row>
    <row r="493" spans="2:9" s="113" customFormat="1">
      <c r="B493" s="11" t="s">
        <v>88</v>
      </c>
      <c r="C493" s="41">
        <v>251</v>
      </c>
      <c r="D493" s="41">
        <v>232</v>
      </c>
      <c r="E493" s="41" t="s">
        <v>46</v>
      </c>
      <c r="F493" s="41" t="s">
        <v>46</v>
      </c>
      <c r="G493" s="41">
        <v>239</v>
      </c>
      <c r="H493" s="41">
        <v>-6</v>
      </c>
      <c r="I493" s="96">
        <v>-2.7E-2</v>
      </c>
    </row>
    <row r="494" spans="2:9" s="113" customFormat="1">
      <c r="B494" s="20" t="s">
        <v>87</v>
      </c>
      <c r="C494" s="41">
        <v>251</v>
      </c>
      <c r="D494" s="41">
        <v>232</v>
      </c>
      <c r="E494" s="41" t="s">
        <v>46</v>
      </c>
      <c r="F494" s="41" t="s">
        <v>46</v>
      </c>
      <c r="G494" s="41">
        <v>239</v>
      </c>
      <c r="H494" s="41">
        <v>-6</v>
      </c>
      <c r="I494" s="96">
        <v>-2.7E-2</v>
      </c>
    </row>
    <row r="495" spans="2:9" s="113" customFormat="1" ht="12" customHeight="1">
      <c r="B495" s="19" t="s">
        <v>89</v>
      </c>
      <c r="C495" s="128">
        <v>2.8000000000000001E-2</v>
      </c>
      <c r="D495" s="128">
        <v>2.5100000000000001E-2</v>
      </c>
      <c r="E495" s="128" t="s">
        <v>46</v>
      </c>
      <c r="F495" s="128" t="s">
        <v>46</v>
      </c>
      <c r="G495" s="128">
        <v>2.5499999999999998E-2</v>
      </c>
      <c r="H495" s="128">
        <v>-3.9999999999999758E-4</v>
      </c>
      <c r="I495" s="128" t="s">
        <v>47</v>
      </c>
    </row>
    <row r="496" spans="2:9" s="113" customFormat="1" ht="12" customHeight="1">
      <c r="B496" s="19" t="s">
        <v>90</v>
      </c>
      <c r="C496" s="128">
        <v>0</v>
      </c>
      <c r="D496" s="128">
        <v>0</v>
      </c>
      <c r="E496" s="128" t="s">
        <v>46</v>
      </c>
      <c r="F496" s="128" t="s">
        <v>46</v>
      </c>
      <c r="G496" s="128">
        <v>0</v>
      </c>
      <c r="H496" s="128">
        <v>0</v>
      </c>
      <c r="I496" s="128" t="s">
        <v>47</v>
      </c>
    </row>
    <row r="497" spans="1:18" s="113" customFormat="1">
      <c r="B497" s="20" t="s">
        <v>91</v>
      </c>
      <c r="C497" s="41" t="s">
        <v>45</v>
      </c>
      <c r="D497" s="41" t="s">
        <v>45</v>
      </c>
      <c r="E497" s="41" t="s">
        <v>46</v>
      </c>
      <c r="F497" s="41" t="s">
        <v>46</v>
      </c>
      <c r="G497" s="41" t="s">
        <v>45</v>
      </c>
      <c r="H497" s="41" t="s">
        <v>45</v>
      </c>
      <c r="I497" s="96" t="s">
        <v>47</v>
      </c>
    </row>
    <row r="498" spans="1:18" s="113" customFormat="1">
      <c r="D498" s="48"/>
      <c r="E498" s="48"/>
      <c r="F498" s="48"/>
      <c r="G498" s="48"/>
      <c r="H498" s="48"/>
      <c r="I498" s="104"/>
    </row>
    <row r="499" spans="1:18" ht="13.5" customHeight="1">
      <c r="A499" s="4" t="s">
        <v>58</v>
      </c>
      <c r="B499" s="85"/>
      <c r="C499" s="143" t="s">
        <v>134</v>
      </c>
      <c r="D499" s="144"/>
      <c r="E499" s="144"/>
      <c r="F499" s="145"/>
      <c r="G499" s="55" t="s">
        <v>14</v>
      </c>
      <c r="H499" s="142" t="s">
        <v>15</v>
      </c>
      <c r="I499" s="142"/>
    </row>
    <row r="500" spans="1:18">
      <c r="B500" s="86"/>
      <c r="C500" s="18" t="str">
        <f>C$5</f>
        <v>2019/06</v>
      </c>
      <c r="D500" s="18" t="str">
        <f t="shared" ref="D500:G500" si="10">D$5</f>
        <v>2019/09</v>
      </c>
      <c r="E500" s="18" t="str">
        <f t="shared" si="10"/>
        <v>2019/12</v>
      </c>
      <c r="F500" s="18" t="str">
        <f t="shared" si="10"/>
        <v>－</v>
      </c>
      <c r="G500" s="18" t="str">
        <f t="shared" si="10"/>
        <v>2019/03</v>
      </c>
      <c r="H500" s="57" t="s">
        <v>10</v>
      </c>
      <c r="I500" s="106" t="s">
        <v>11</v>
      </c>
    </row>
    <row r="501" spans="1:18" s="21" customFormat="1">
      <c r="B501" s="82" t="s">
        <v>61</v>
      </c>
      <c r="C501" s="29"/>
      <c r="D501" s="51"/>
      <c r="E501" s="51"/>
      <c r="F501" s="51"/>
      <c r="G501" s="51"/>
      <c r="H501" s="52"/>
      <c r="I501" s="107"/>
    </row>
    <row r="502" spans="1:18">
      <c r="B502" s="10" t="s">
        <v>60</v>
      </c>
      <c r="C502" s="41">
        <v>52</v>
      </c>
      <c r="D502" s="41">
        <v>76</v>
      </c>
      <c r="E502" s="41" t="s">
        <v>46</v>
      </c>
      <c r="F502" s="41" t="s">
        <v>46</v>
      </c>
      <c r="G502" s="41">
        <v>51</v>
      </c>
      <c r="H502" s="41">
        <v>24</v>
      </c>
      <c r="I502" s="96">
        <v>0.4647</v>
      </c>
    </row>
    <row r="503" spans="1:18">
      <c r="B503" s="23" t="s">
        <v>62</v>
      </c>
      <c r="C503" s="40" t="s">
        <v>45</v>
      </c>
      <c r="D503" s="40" t="s">
        <v>45</v>
      </c>
      <c r="E503" s="40" t="s">
        <v>46</v>
      </c>
      <c r="F503" s="40" t="s">
        <v>46</v>
      </c>
      <c r="G503" s="40" t="s">
        <v>45</v>
      </c>
      <c r="H503" s="40" t="s">
        <v>45</v>
      </c>
      <c r="I503" s="108" t="s">
        <v>47</v>
      </c>
    </row>
    <row r="504" spans="1:18">
      <c r="B504" s="19" t="s">
        <v>16</v>
      </c>
      <c r="C504" s="41" t="s">
        <v>45</v>
      </c>
      <c r="D504" s="41" t="s">
        <v>45</v>
      </c>
      <c r="E504" s="41" t="s">
        <v>46</v>
      </c>
      <c r="F504" s="41" t="s">
        <v>46</v>
      </c>
      <c r="G504" s="41" t="s">
        <v>45</v>
      </c>
      <c r="H504" s="41" t="s">
        <v>45</v>
      </c>
      <c r="I504" s="96" t="s">
        <v>47</v>
      </c>
    </row>
    <row r="505" spans="1:18">
      <c r="B505" s="19" t="s">
        <v>18</v>
      </c>
      <c r="C505" s="41" t="s">
        <v>45</v>
      </c>
      <c r="D505" s="41" t="s">
        <v>45</v>
      </c>
      <c r="E505" s="41" t="s">
        <v>46</v>
      </c>
      <c r="F505" s="41" t="s">
        <v>46</v>
      </c>
      <c r="G505" s="41" t="s">
        <v>45</v>
      </c>
      <c r="H505" s="41" t="s">
        <v>45</v>
      </c>
      <c r="I505" s="96" t="s">
        <v>47</v>
      </c>
    </row>
    <row r="506" spans="1:18">
      <c r="B506" s="19" t="s">
        <v>17</v>
      </c>
      <c r="C506" s="41" t="s">
        <v>45</v>
      </c>
      <c r="D506" s="41" t="s">
        <v>45</v>
      </c>
      <c r="E506" s="41" t="s">
        <v>46</v>
      </c>
      <c r="F506" s="41" t="s">
        <v>46</v>
      </c>
      <c r="G506" s="41" t="s">
        <v>45</v>
      </c>
      <c r="H506" s="41" t="s">
        <v>45</v>
      </c>
      <c r="I506" s="96" t="s">
        <v>47</v>
      </c>
    </row>
    <row r="507" spans="1:18">
      <c r="B507" s="19" t="s">
        <v>63</v>
      </c>
      <c r="C507" s="41" t="s">
        <v>45</v>
      </c>
      <c r="D507" s="41" t="s">
        <v>45</v>
      </c>
      <c r="E507" s="41" t="s">
        <v>46</v>
      </c>
      <c r="F507" s="41" t="s">
        <v>46</v>
      </c>
      <c r="G507" s="41" t="s">
        <v>45</v>
      </c>
      <c r="H507" s="41" t="s">
        <v>45</v>
      </c>
      <c r="I507" s="96" t="s">
        <v>47</v>
      </c>
    </row>
    <row r="508" spans="1:18" s="7" customFormat="1">
      <c r="B508" s="10" t="s">
        <v>64</v>
      </c>
      <c r="C508" s="41" t="s">
        <v>45</v>
      </c>
      <c r="D508" s="41" t="s">
        <v>45</v>
      </c>
      <c r="E508" s="41" t="s">
        <v>46</v>
      </c>
      <c r="F508" s="41" t="s">
        <v>46</v>
      </c>
      <c r="G508" s="41" t="s">
        <v>45</v>
      </c>
      <c r="H508" s="41" t="s">
        <v>45</v>
      </c>
      <c r="I508" s="96" t="s">
        <v>47</v>
      </c>
      <c r="J508" s="4"/>
      <c r="K508" s="4"/>
      <c r="L508" s="4"/>
      <c r="M508" s="4"/>
      <c r="N508" s="4"/>
      <c r="O508" s="4"/>
      <c r="P508" s="4"/>
      <c r="Q508" s="4"/>
      <c r="R508" s="4"/>
    </row>
    <row r="509" spans="1:18" s="7" customFormat="1">
      <c r="B509" s="10" t="s">
        <v>65</v>
      </c>
      <c r="C509" s="41">
        <v>1838</v>
      </c>
      <c r="D509" s="41">
        <v>2073</v>
      </c>
      <c r="E509" s="41" t="s">
        <v>46</v>
      </c>
      <c r="F509" s="41" t="s">
        <v>46</v>
      </c>
      <c r="G509" s="41">
        <v>1637</v>
      </c>
      <c r="H509" s="41">
        <v>435</v>
      </c>
      <c r="I509" s="96">
        <v>0.2661</v>
      </c>
      <c r="J509" s="4"/>
      <c r="K509" s="4"/>
      <c r="L509" s="4"/>
      <c r="M509" s="4"/>
      <c r="N509" s="4"/>
      <c r="O509" s="4"/>
      <c r="P509" s="4"/>
      <c r="Q509" s="4"/>
      <c r="R509" s="4"/>
    </row>
    <row r="510" spans="1:18">
      <c r="B510" s="10" t="s">
        <v>66</v>
      </c>
      <c r="C510" s="41">
        <v>3062</v>
      </c>
      <c r="D510" s="41">
        <v>2349</v>
      </c>
      <c r="E510" s="41" t="s">
        <v>46</v>
      </c>
      <c r="F510" s="41" t="s">
        <v>46</v>
      </c>
      <c r="G510" s="41">
        <v>2855</v>
      </c>
      <c r="H510" s="41">
        <v>-506</v>
      </c>
      <c r="I510" s="96">
        <v>-0.1774</v>
      </c>
    </row>
    <row r="511" spans="1:18">
      <c r="B511" s="10" t="s">
        <v>67</v>
      </c>
      <c r="C511" s="41" t="s">
        <v>45</v>
      </c>
      <c r="D511" s="41" t="s">
        <v>45</v>
      </c>
      <c r="E511" s="41" t="s">
        <v>46</v>
      </c>
      <c r="F511" s="41" t="s">
        <v>46</v>
      </c>
      <c r="G511" s="41" t="s">
        <v>45</v>
      </c>
      <c r="H511" s="41" t="s">
        <v>45</v>
      </c>
      <c r="I511" s="96" t="s">
        <v>47</v>
      </c>
    </row>
    <row r="512" spans="1:18" s="7" customFormat="1">
      <c r="B512" s="10" t="s">
        <v>68</v>
      </c>
      <c r="C512" s="41">
        <v>25069</v>
      </c>
      <c r="D512" s="41">
        <v>24462</v>
      </c>
      <c r="E512" s="41" t="s">
        <v>46</v>
      </c>
      <c r="F512" s="41" t="s">
        <v>46</v>
      </c>
      <c r="G512" s="41">
        <v>26296</v>
      </c>
      <c r="H512" s="41">
        <v>-1834</v>
      </c>
      <c r="I512" s="96">
        <v>-6.9699999999999998E-2</v>
      </c>
      <c r="J512" s="4"/>
      <c r="K512" s="4"/>
      <c r="L512" s="4"/>
      <c r="M512" s="4"/>
      <c r="N512" s="4"/>
      <c r="O512" s="4"/>
      <c r="P512" s="4"/>
      <c r="Q512" s="4"/>
      <c r="R512" s="4"/>
    </row>
    <row r="513" spans="2:18">
      <c r="B513" s="10" t="s">
        <v>69</v>
      </c>
      <c r="C513" s="41">
        <v>-21235</v>
      </c>
      <c r="D513" s="41">
        <v>-21479</v>
      </c>
      <c r="E513" s="41" t="s">
        <v>46</v>
      </c>
      <c r="F513" s="41" t="s">
        <v>46</v>
      </c>
      <c r="G513" s="41">
        <v>-21611</v>
      </c>
      <c r="H513" s="41">
        <v>131</v>
      </c>
      <c r="I513" s="96" t="s">
        <v>47</v>
      </c>
    </row>
    <row r="514" spans="2:18">
      <c r="B514" s="114" t="s">
        <v>135</v>
      </c>
      <c r="C514" s="41" t="s">
        <v>45</v>
      </c>
      <c r="D514" s="41" t="s">
        <v>45</v>
      </c>
      <c r="E514" s="41" t="s">
        <v>46</v>
      </c>
      <c r="F514" s="41" t="s">
        <v>46</v>
      </c>
      <c r="G514" s="41" t="s">
        <v>45</v>
      </c>
      <c r="H514" s="41" t="s">
        <v>45</v>
      </c>
      <c r="I514" s="96" t="s">
        <v>47</v>
      </c>
    </row>
    <row r="515" spans="2:18">
      <c r="B515" s="114" t="s">
        <v>0</v>
      </c>
      <c r="C515" s="41">
        <v>43</v>
      </c>
      <c r="D515" s="41">
        <v>36</v>
      </c>
      <c r="E515" s="41" t="s">
        <v>46</v>
      </c>
      <c r="F515" s="41" t="s">
        <v>46</v>
      </c>
      <c r="G515" s="41">
        <v>21</v>
      </c>
      <c r="H515" s="41">
        <v>14</v>
      </c>
      <c r="I515" s="96">
        <v>0.67979999999999996</v>
      </c>
    </row>
    <row r="516" spans="2:18">
      <c r="B516" s="114" t="s">
        <v>136</v>
      </c>
      <c r="C516" s="41" t="s">
        <v>45</v>
      </c>
      <c r="D516" s="41" t="s">
        <v>45</v>
      </c>
      <c r="E516" s="41" t="s">
        <v>46</v>
      </c>
      <c r="F516" s="41" t="s">
        <v>46</v>
      </c>
      <c r="G516" s="41" t="s">
        <v>45</v>
      </c>
      <c r="H516" s="41" t="s">
        <v>45</v>
      </c>
      <c r="I516" s="96" t="s">
        <v>47</v>
      </c>
    </row>
    <row r="517" spans="2:18" s="7" customFormat="1">
      <c r="B517" s="10" t="s">
        <v>19</v>
      </c>
      <c r="C517" s="41" t="s">
        <v>45</v>
      </c>
      <c r="D517" s="41" t="s">
        <v>45</v>
      </c>
      <c r="E517" s="41" t="s">
        <v>46</v>
      </c>
      <c r="F517" s="41" t="s">
        <v>46</v>
      </c>
      <c r="G517" s="41" t="s">
        <v>45</v>
      </c>
      <c r="H517" s="41" t="s">
        <v>45</v>
      </c>
      <c r="I517" s="96" t="s">
        <v>47</v>
      </c>
      <c r="J517" s="4"/>
      <c r="K517" s="4"/>
      <c r="L517" s="4"/>
      <c r="M517" s="4"/>
      <c r="N517" s="4"/>
      <c r="O517" s="4"/>
      <c r="P517" s="4"/>
      <c r="Q517" s="4"/>
      <c r="R517" s="4"/>
    </row>
    <row r="518" spans="2:18">
      <c r="B518" s="10" t="s">
        <v>71</v>
      </c>
      <c r="C518" s="41">
        <v>0</v>
      </c>
      <c r="D518" s="41" t="s">
        <v>45</v>
      </c>
      <c r="E518" s="41" t="s">
        <v>46</v>
      </c>
      <c r="F518" s="41" t="s">
        <v>46</v>
      </c>
      <c r="G518" s="41">
        <v>0</v>
      </c>
      <c r="H518" s="41" t="s">
        <v>141</v>
      </c>
      <c r="I518" s="96">
        <v>-1</v>
      </c>
    </row>
    <row r="519" spans="2:18" s="7" customFormat="1">
      <c r="B519" s="10" t="s">
        <v>72</v>
      </c>
      <c r="C519" s="41">
        <v>4086</v>
      </c>
      <c r="D519" s="41">
        <v>4982</v>
      </c>
      <c r="E519" s="41" t="s">
        <v>46</v>
      </c>
      <c r="F519" s="41" t="s">
        <v>46</v>
      </c>
      <c r="G519" s="41">
        <v>3662</v>
      </c>
      <c r="H519" s="41">
        <v>1320</v>
      </c>
      <c r="I519" s="96">
        <v>0.36059999999999998</v>
      </c>
      <c r="J519" s="4"/>
      <c r="K519" s="4"/>
      <c r="L519" s="4"/>
      <c r="M519" s="4"/>
      <c r="N519" s="4"/>
      <c r="O519" s="4"/>
      <c r="P519" s="4"/>
      <c r="Q519" s="4"/>
      <c r="R519" s="4"/>
    </row>
    <row r="520" spans="2:18">
      <c r="B520" s="83" t="s">
        <v>73</v>
      </c>
      <c r="C520" s="42">
        <v>12917</v>
      </c>
      <c r="D520" s="42">
        <v>12501</v>
      </c>
      <c r="E520" s="42" t="s">
        <v>46</v>
      </c>
      <c r="F520" s="42" t="s">
        <v>46</v>
      </c>
      <c r="G520" s="42">
        <v>12914</v>
      </c>
      <c r="H520" s="42">
        <v>-413</v>
      </c>
      <c r="I520" s="109">
        <v>-3.2000000000000001E-2</v>
      </c>
    </row>
    <row r="521" spans="2:18" s="21" customFormat="1">
      <c r="B521" s="139"/>
      <c r="C521" s="140"/>
      <c r="D521" s="140"/>
      <c r="E521" s="140"/>
      <c r="F521" s="140"/>
      <c r="G521" s="140"/>
      <c r="H521" s="140"/>
      <c r="I521" s="141"/>
    </row>
    <row r="522" spans="2:18" s="21" customFormat="1">
      <c r="B522" s="136" t="s">
        <v>74</v>
      </c>
      <c r="C522" s="137"/>
      <c r="D522" s="137"/>
      <c r="E522" s="137"/>
      <c r="F522" s="137"/>
      <c r="G522" s="137"/>
      <c r="H522" s="137"/>
      <c r="I522" s="138"/>
    </row>
    <row r="523" spans="2:18">
      <c r="B523" s="10" t="s">
        <v>75</v>
      </c>
      <c r="C523" s="41" t="s">
        <v>45</v>
      </c>
      <c r="D523" s="41" t="s">
        <v>45</v>
      </c>
      <c r="E523" s="41" t="s">
        <v>46</v>
      </c>
      <c r="F523" s="41" t="s">
        <v>46</v>
      </c>
      <c r="G523" s="41" t="s">
        <v>45</v>
      </c>
      <c r="H523" s="41" t="s">
        <v>45</v>
      </c>
      <c r="I523" s="96" t="s">
        <v>47</v>
      </c>
    </row>
    <row r="524" spans="2:18">
      <c r="B524" s="24" t="s">
        <v>76</v>
      </c>
      <c r="C524" s="40" t="s">
        <v>45</v>
      </c>
      <c r="D524" s="40" t="s">
        <v>45</v>
      </c>
      <c r="E524" s="40" t="s">
        <v>46</v>
      </c>
      <c r="F524" s="40" t="s">
        <v>46</v>
      </c>
      <c r="G524" s="40" t="s">
        <v>45</v>
      </c>
      <c r="H524" s="40" t="s">
        <v>45</v>
      </c>
      <c r="I524" s="108" t="s">
        <v>47</v>
      </c>
    </row>
    <row r="525" spans="2:18">
      <c r="B525" s="19" t="s">
        <v>77</v>
      </c>
      <c r="C525" s="41" t="s">
        <v>45</v>
      </c>
      <c r="D525" s="41" t="s">
        <v>45</v>
      </c>
      <c r="E525" s="41" t="s">
        <v>46</v>
      </c>
      <c r="F525" s="41" t="s">
        <v>46</v>
      </c>
      <c r="G525" s="41" t="s">
        <v>45</v>
      </c>
      <c r="H525" s="41" t="s">
        <v>45</v>
      </c>
      <c r="I525" s="96" t="s">
        <v>47</v>
      </c>
    </row>
    <row r="526" spans="2:18">
      <c r="B526" s="19" t="s">
        <v>78</v>
      </c>
      <c r="C526" s="41" t="s">
        <v>45</v>
      </c>
      <c r="D526" s="41" t="s">
        <v>45</v>
      </c>
      <c r="E526" s="41" t="s">
        <v>46</v>
      </c>
      <c r="F526" s="41" t="s">
        <v>46</v>
      </c>
      <c r="G526" s="41" t="s">
        <v>45</v>
      </c>
      <c r="H526" s="41" t="s">
        <v>45</v>
      </c>
      <c r="I526" s="96" t="s">
        <v>47</v>
      </c>
    </row>
    <row r="527" spans="2:18">
      <c r="B527" s="10" t="s">
        <v>79</v>
      </c>
      <c r="C527" s="41">
        <v>735</v>
      </c>
      <c r="D527" s="41">
        <v>710</v>
      </c>
      <c r="E527" s="41" t="s">
        <v>46</v>
      </c>
      <c r="F527" s="41" t="s">
        <v>46</v>
      </c>
      <c r="G527" s="41">
        <v>246</v>
      </c>
      <c r="H527" s="41">
        <v>464</v>
      </c>
      <c r="I527" s="96">
        <v>1.8854</v>
      </c>
    </row>
    <row r="528" spans="2:18">
      <c r="B528" s="83" t="s">
        <v>80</v>
      </c>
      <c r="C528" s="42">
        <v>735</v>
      </c>
      <c r="D528" s="42">
        <v>710</v>
      </c>
      <c r="E528" s="42" t="s">
        <v>46</v>
      </c>
      <c r="F528" s="42" t="s">
        <v>46</v>
      </c>
      <c r="G528" s="42">
        <v>246</v>
      </c>
      <c r="H528" s="42">
        <v>464</v>
      </c>
      <c r="I528" s="109">
        <v>1.8854</v>
      </c>
    </row>
    <row r="529" spans="1:9" s="21" customFormat="1">
      <c r="B529" s="84" t="s">
        <v>81</v>
      </c>
      <c r="C529" s="43"/>
      <c r="D529" s="43"/>
      <c r="E529" s="43"/>
      <c r="F529" s="43"/>
      <c r="G529" s="43"/>
      <c r="H529" s="43"/>
      <c r="I529" s="110"/>
    </row>
    <row r="530" spans="1:9">
      <c r="B530" s="10" t="s">
        <v>82</v>
      </c>
      <c r="C530" s="41">
        <v>12182</v>
      </c>
      <c r="D530" s="41">
        <v>11790</v>
      </c>
      <c r="E530" s="41" t="s">
        <v>46</v>
      </c>
      <c r="F530" s="41" t="s">
        <v>46</v>
      </c>
      <c r="G530" s="41">
        <v>12668</v>
      </c>
      <c r="H530" s="41">
        <v>-877</v>
      </c>
      <c r="I530" s="96">
        <v>-6.93E-2</v>
      </c>
    </row>
    <row r="531" spans="1:9">
      <c r="B531" s="10" t="s">
        <v>83</v>
      </c>
      <c r="C531" s="41" t="s">
        <v>45</v>
      </c>
      <c r="D531" s="41" t="s">
        <v>45</v>
      </c>
      <c r="E531" s="41" t="s">
        <v>46</v>
      </c>
      <c r="F531" s="41" t="s">
        <v>46</v>
      </c>
      <c r="G531" s="41" t="s">
        <v>45</v>
      </c>
      <c r="H531" s="41" t="s">
        <v>45</v>
      </c>
      <c r="I531" s="96" t="s">
        <v>47</v>
      </c>
    </row>
    <row r="532" spans="1:9">
      <c r="B532" s="83" t="s">
        <v>84</v>
      </c>
      <c r="C532" s="42">
        <v>12182</v>
      </c>
      <c r="D532" s="42">
        <v>11790</v>
      </c>
      <c r="E532" s="42" t="s">
        <v>46</v>
      </c>
      <c r="F532" s="42" t="s">
        <v>46</v>
      </c>
      <c r="G532" s="42">
        <v>12668</v>
      </c>
      <c r="H532" s="42">
        <v>-877</v>
      </c>
      <c r="I532" s="109">
        <v>-6.93E-2</v>
      </c>
    </row>
    <row r="533" spans="1:9">
      <c r="B533" s="83" t="s">
        <v>85</v>
      </c>
      <c r="C533" s="42">
        <v>12917</v>
      </c>
      <c r="D533" s="42">
        <v>12501</v>
      </c>
      <c r="E533" s="42" t="s">
        <v>46</v>
      </c>
      <c r="F533" s="42" t="s">
        <v>46</v>
      </c>
      <c r="G533" s="42">
        <v>12914</v>
      </c>
      <c r="H533" s="42">
        <v>-413</v>
      </c>
      <c r="I533" s="109">
        <v>-3.2000000000000001E-2</v>
      </c>
    </row>
    <row r="534" spans="1:9">
      <c r="C534" s="45"/>
      <c r="D534" s="45"/>
      <c r="E534" s="45"/>
      <c r="F534" s="45"/>
      <c r="G534" s="45"/>
      <c r="H534" s="45"/>
      <c r="I534" s="111"/>
    </row>
    <row r="535" spans="1:9">
      <c r="B535" s="11" t="s">
        <v>86</v>
      </c>
      <c r="C535" s="41" t="s">
        <v>45</v>
      </c>
      <c r="D535" s="41" t="s">
        <v>45</v>
      </c>
      <c r="E535" s="41" t="s">
        <v>46</v>
      </c>
      <c r="F535" s="41" t="s">
        <v>46</v>
      </c>
      <c r="G535" s="41" t="s">
        <v>45</v>
      </c>
      <c r="H535" s="41" t="s">
        <v>45</v>
      </c>
      <c r="I535" s="96" t="s">
        <v>47</v>
      </c>
    </row>
    <row r="536" spans="1:9">
      <c r="C536" s="45"/>
      <c r="D536" s="45"/>
      <c r="E536" s="45"/>
      <c r="F536" s="45"/>
      <c r="G536" s="45"/>
      <c r="H536" s="45"/>
      <c r="I536" s="111"/>
    </row>
    <row r="537" spans="1:9">
      <c r="B537" s="11" t="s">
        <v>147</v>
      </c>
      <c r="C537" s="41" t="s">
        <v>45</v>
      </c>
      <c r="D537" s="41" t="s">
        <v>45</v>
      </c>
      <c r="E537" s="41" t="s">
        <v>46</v>
      </c>
      <c r="F537" s="41" t="s">
        <v>46</v>
      </c>
      <c r="G537" s="41" t="s">
        <v>45</v>
      </c>
      <c r="H537" s="41" t="s">
        <v>45</v>
      </c>
      <c r="I537" s="96" t="s">
        <v>47</v>
      </c>
    </row>
    <row r="538" spans="1:9">
      <c r="B538" s="11" t="s">
        <v>88</v>
      </c>
      <c r="C538" s="41">
        <v>21235</v>
      </c>
      <c r="D538" s="41">
        <v>21479</v>
      </c>
      <c r="E538" s="41" t="s">
        <v>46</v>
      </c>
      <c r="F538" s="41" t="s">
        <v>46</v>
      </c>
      <c r="G538" s="41">
        <v>21611</v>
      </c>
      <c r="H538" s="41">
        <v>-131</v>
      </c>
      <c r="I538" s="96">
        <v>-6.1000000000000004E-3</v>
      </c>
    </row>
    <row r="539" spans="1:9">
      <c r="B539" s="20" t="s">
        <v>87</v>
      </c>
      <c r="C539" s="41" t="s">
        <v>45</v>
      </c>
      <c r="D539" s="41" t="s">
        <v>45</v>
      </c>
      <c r="E539" s="41" t="s">
        <v>46</v>
      </c>
      <c r="F539" s="41" t="s">
        <v>46</v>
      </c>
      <c r="G539" s="41" t="s">
        <v>45</v>
      </c>
      <c r="H539" s="41" t="s">
        <v>45</v>
      </c>
      <c r="I539" s="96" t="s">
        <v>47</v>
      </c>
    </row>
    <row r="540" spans="1:9" ht="12" customHeight="1">
      <c r="B540" s="19" t="s">
        <v>89</v>
      </c>
      <c r="C540" s="77" t="s">
        <v>45</v>
      </c>
      <c r="D540" s="77" t="s">
        <v>45</v>
      </c>
      <c r="E540" s="77" t="s">
        <v>46</v>
      </c>
      <c r="F540" s="77" t="s">
        <v>46</v>
      </c>
      <c r="G540" s="77" t="s">
        <v>47</v>
      </c>
      <c r="H540" s="77" t="s">
        <v>47</v>
      </c>
      <c r="I540" s="96" t="s">
        <v>47</v>
      </c>
    </row>
    <row r="541" spans="1:9" ht="12" customHeight="1">
      <c r="B541" s="19" t="s">
        <v>90</v>
      </c>
      <c r="C541" s="77" t="s">
        <v>47</v>
      </c>
      <c r="D541" s="77" t="s">
        <v>47</v>
      </c>
      <c r="E541" s="77" t="s">
        <v>46</v>
      </c>
      <c r="F541" s="77" t="s">
        <v>46</v>
      </c>
      <c r="G541" s="77" t="s">
        <v>47</v>
      </c>
      <c r="H541" s="77" t="s">
        <v>47</v>
      </c>
      <c r="I541" s="96" t="s">
        <v>47</v>
      </c>
    </row>
    <row r="542" spans="1:9">
      <c r="B542" s="20" t="s">
        <v>91</v>
      </c>
      <c r="C542" s="41">
        <v>21235</v>
      </c>
      <c r="D542" s="41">
        <v>21479</v>
      </c>
      <c r="E542" s="41" t="s">
        <v>46</v>
      </c>
      <c r="F542" s="41" t="s">
        <v>46</v>
      </c>
      <c r="G542" s="41">
        <v>21611</v>
      </c>
      <c r="H542" s="41">
        <v>-131</v>
      </c>
      <c r="I542" s="96">
        <v>-6.1000000000000004E-3</v>
      </c>
    </row>
    <row r="544" spans="1:9" ht="13.5" customHeight="1">
      <c r="A544" s="4" t="s">
        <v>59</v>
      </c>
      <c r="B544" s="85"/>
      <c r="C544" s="143" t="s">
        <v>134</v>
      </c>
      <c r="D544" s="144"/>
      <c r="E544" s="144"/>
      <c r="F544" s="145"/>
      <c r="G544" s="55" t="s">
        <v>14</v>
      </c>
      <c r="H544" s="142" t="s">
        <v>15</v>
      </c>
      <c r="I544" s="142"/>
    </row>
    <row r="545" spans="2:18">
      <c r="B545" s="86"/>
      <c r="C545" s="18" t="str">
        <f>C$5</f>
        <v>2019/06</v>
      </c>
      <c r="D545" s="18" t="str">
        <f t="shared" ref="D545:G545" si="11">D$5</f>
        <v>2019/09</v>
      </c>
      <c r="E545" s="18" t="str">
        <f t="shared" si="11"/>
        <v>2019/12</v>
      </c>
      <c r="F545" s="18" t="str">
        <f t="shared" si="11"/>
        <v>－</v>
      </c>
      <c r="G545" s="18" t="str">
        <f t="shared" si="11"/>
        <v>2019/03</v>
      </c>
      <c r="H545" s="57" t="s">
        <v>10</v>
      </c>
      <c r="I545" s="106" t="s">
        <v>11</v>
      </c>
    </row>
    <row r="546" spans="2:18" s="21" customFormat="1">
      <c r="B546" s="82" t="s">
        <v>61</v>
      </c>
      <c r="C546" s="29"/>
      <c r="D546" s="51"/>
      <c r="E546" s="51"/>
      <c r="F546" s="51"/>
      <c r="G546" s="51"/>
      <c r="H546" s="52"/>
      <c r="I546" s="107"/>
    </row>
    <row r="547" spans="2:18">
      <c r="B547" s="10" t="s">
        <v>60</v>
      </c>
      <c r="C547" s="41">
        <v>913</v>
      </c>
      <c r="D547" s="41">
        <v>837</v>
      </c>
      <c r="E547" s="41" t="s">
        <v>46</v>
      </c>
      <c r="F547" s="41" t="s">
        <v>46</v>
      </c>
      <c r="G547" s="41">
        <v>1509</v>
      </c>
      <c r="H547" s="41">
        <v>-672</v>
      </c>
      <c r="I547" s="96">
        <v>-0.44550000000000001</v>
      </c>
    </row>
    <row r="548" spans="2:18">
      <c r="B548" s="23" t="s">
        <v>62</v>
      </c>
      <c r="C548" s="40" t="s">
        <v>45</v>
      </c>
      <c r="D548" s="40" t="s">
        <v>45</v>
      </c>
      <c r="E548" s="40" t="s">
        <v>46</v>
      </c>
      <c r="F548" s="40" t="s">
        <v>46</v>
      </c>
      <c r="G548" s="40" t="s">
        <v>45</v>
      </c>
      <c r="H548" s="40" t="s">
        <v>45</v>
      </c>
      <c r="I548" s="108" t="s">
        <v>47</v>
      </c>
    </row>
    <row r="549" spans="2:18">
      <c r="B549" s="19" t="s">
        <v>16</v>
      </c>
      <c r="C549" s="41" t="s">
        <v>45</v>
      </c>
      <c r="D549" s="41" t="s">
        <v>45</v>
      </c>
      <c r="E549" s="41" t="s">
        <v>46</v>
      </c>
      <c r="F549" s="41" t="s">
        <v>46</v>
      </c>
      <c r="G549" s="41" t="s">
        <v>45</v>
      </c>
      <c r="H549" s="41" t="s">
        <v>45</v>
      </c>
      <c r="I549" s="96" t="s">
        <v>47</v>
      </c>
    </row>
    <row r="550" spans="2:18">
      <c r="B550" s="19" t="s">
        <v>18</v>
      </c>
      <c r="C550" s="41" t="s">
        <v>45</v>
      </c>
      <c r="D550" s="41" t="s">
        <v>45</v>
      </c>
      <c r="E550" s="41" t="s">
        <v>46</v>
      </c>
      <c r="F550" s="41" t="s">
        <v>46</v>
      </c>
      <c r="G550" s="41" t="s">
        <v>45</v>
      </c>
      <c r="H550" s="41" t="s">
        <v>45</v>
      </c>
      <c r="I550" s="96" t="s">
        <v>47</v>
      </c>
    </row>
    <row r="551" spans="2:18">
      <c r="B551" s="19" t="s">
        <v>17</v>
      </c>
      <c r="C551" s="41" t="s">
        <v>45</v>
      </c>
      <c r="D551" s="41" t="s">
        <v>45</v>
      </c>
      <c r="E551" s="41" t="s">
        <v>46</v>
      </c>
      <c r="F551" s="41" t="s">
        <v>46</v>
      </c>
      <c r="G551" s="41" t="s">
        <v>45</v>
      </c>
      <c r="H551" s="41" t="s">
        <v>45</v>
      </c>
      <c r="I551" s="96" t="s">
        <v>47</v>
      </c>
    </row>
    <row r="552" spans="2:18">
      <c r="B552" s="19" t="s">
        <v>63</v>
      </c>
      <c r="C552" s="41" t="s">
        <v>45</v>
      </c>
      <c r="D552" s="41" t="s">
        <v>45</v>
      </c>
      <c r="E552" s="41" t="s">
        <v>46</v>
      </c>
      <c r="F552" s="41" t="s">
        <v>46</v>
      </c>
      <c r="G552" s="41" t="s">
        <v>45</v>
      </c>
      <c r="H552" s="41" t="s">
        <v>45</v>
      </c>
      <c r="I552" s="96" t="s">
        <v>47</v>
      </c>
    </row>
    <row r="553" spans="2:18" s="7" customFormat="1">
      <c r="B553" s="10" t="s">
        <v>64</v>
      </c>
      <c r="C553" s="41" t="s">
        <v>45</v>
      </c>
      <c r="D553" s="41" t="s">
        <v>45</v>
      </c>
      <c r="E553" s="41" t="s">
        <v>46</v>
      </c>
      <c r="F553" s="41" t="s">
        <v>46</v>
      </c>
      <c r="G553" s="41" t="s">
        <v>45</v>
      </c>
      <c r="H553" s="41" t="s">
        <v>45</v>
      </c>
      <c r="I553" s="96" t="s">
        <v>47</v>
      </c>
      <c r="J553" s="4"/>
      <c r="K553" s="4"/>
      <c r="L553" s="4"/>
      <c r="M553" s="4"/>
      <c r="N553" s="4"/>
      <c r="O553" s="4"/>
      <c r="P553" s="4"/>
      <c r="Q553" s="4"/>
      <c r="R553" s="4"/>
    </row>
    <row r="554" spans="2:18" s="7" customFormat="1">
      <c r="B554" s="10" t="s">
        <v>65</v>
      </c>
      <c r="C554" s="41">
        <v>38</v>
      </c>
      <c r="D554" s="41">
        <v>52</v>
      </c>
      <c r="E554" s="41" t="s">
        <v>46</v>
      </c>
      <c r="F554" s="41" t="s">
        <v>46</v>
      </c>
      <c r="G554" s="41">
        <v>58</v>
      </c>
      <c r="H554" s="41">
        <v>-6</v>
      </c>
      <c r="I554" s="96">
        <v>-0.1142</v>
      </c>
      <c r="J554" s="4"/>
      <c r="K554" s="4"/>
      <c r="L554" s="4"/>
      <c r="M554" s="4"/>
      <c r="N554" s="4"/>
      <c r="O554" s="4"/>
      <c r="P554" s="4"/>
      <c r="Q554" s="4"/>
      <c r="R554" s="4"/>
    </row>
    <row r="555" spans="2:18">
      <c r="B555" s="10" t="s">
        <v>66</v>
      </c>
      <c r="C555" s="41" t="s">
        <v>45</v>
      </c>
      <c r="D555" s="41" t="s">
        <v>45</v>
      </c>
      <c r="E555" s="41" t="s">
        <v>46</v>
      </c>
      <c r="F555" s="41" t="s">
        <v>46</v>
      </c>
      <c r="G555" s="41" t="s">
        <v>45</v>
      </c>
      <c r="H555" s="41" t="s">
        <v>45</v>
      </c>
      <c r="I555" s="96" t="s">
        <v>47</v>
      </c>
    </row>
    <row r="556" spans="2:18">
      <c r="B556" s="10" t="s">
        <v>67</v>
      </c>
      <c r="C556" s="41" t="s">
        <v>45</v>
      </c>
      <c r="D556" s="41" t="s">
        <v>45</v>
      </c>
      <c r="E556" s="41" t="s">
        <v>46</v>
      </c>
      <c r="F556" s="41" t="s">
        <v>46</v>
      </c>
      <c r="G556" s="41" t="s">
        <v>45</v>
      </c>
      <c r="H556" s="41" t="s">
        <v>45</v>
      </c>
      <c r="I556" s="96" t="s">
        <v>47</v>
      </c>
    </row>
    <row r="557" spans="2:18" s="7" customFormat="1">
      <c r="B557" s="10" t="s">
        <v>68</v>
      </c>
      <c r="C557" s="41">
        <v>103</v>
      </c>
      <c r="D557" s="41">
        <v>89</v>
      </c>
      <c r="E557" s="41" t="s">
        <v>46</v>
      </c>
      <c r="F557" s="41" t="s">
        <v>46</v>
      </c>
      <c r="G557" s="41">
        <v>104</v>
      </c>
      <c r="H557" s="41">
        <v>-14</v>
      </c>
      <c r="I557" s="96">
        <v>-0.14269999999999999</v>
      </c>
      <c r="J557" s="4"/>
      <c r="K557" s="4"/>
      <c r="L557" s="4"/>
      <c r="M557" s="4"/>
      <c r="N557" s="4"/>
      <c r="O557" s="4"/>
      <c r="P557" s="4"/>
      <c r="Q557" s="4"/>
      <c r="R557" s="4"/>
    </row>
    <row r="558" spans="2:18">
      <c r="B558" s="10" t="s">
        <v>69</v>
      </c>
      <c r="C558" s="41">
        <v>-2</v>
      </c>
      <c r="D558" s="41">
        <v>-2</v>
      </c>
      <c r="E558" s="41" t="s">
        <v>46</v>
      </c>
      <c r="F558" s="41" t="s">
        <v>46</v>
      </c>
      <c r="G558" s="41">
        <v>-2</v>
      </c>
      <c r="H558" s="41" t="s">
        <v>45</v>
      </c>
      <c r="I558" s="96" t="s">
        <v>47</v>
      </c>
    </row>
    <row r="559" spans="2:18">
      <c r="B559" s="114" t="s">
        <v>135</v>
      </c>
      <c r="C559" s="41" t="s">
        <v>45</v>
      </c>
      <c r="D559" s="41" t="s">
        <v>45</v>
      </c>
      <c r="E559" s="41" t="s">
        <v>46</v>
      </c>
      <c r="F559" s="41" t="s">
        <v>46</v>
      </c>
      <c r="G559" s="41" t="s">
        <v>45</v>
      </c>
      <c r="H559" s="41" t="s">
        <v>45</v>
      </c>
      <c r="I559" s="96" t="s">
        <v>47</v>
      </c>
    </row>
    <row r="560" spans="2:18">
      <c r="B560" s="114" t="s">
        <v>0</v>
      </c>
      <c r="C560" s="41">
        <v>33</v>
      </c>
      <c r="D560" s="41">
        <v>86</v>
      </c>
      <c r="E560" s="41" t="s">
        <v>46</v>
      </c>
      <c r="F560" s="41" t="s">
        <v>46</v>
      </c>
      <c r="G560" s="41">
        <v>2</v>
      </c>
      <c r="H560" s="41">
        <v>83</v>
      </c>
      <c r="I560" s="96" t="s">
        <v>47</v>
      </c>
    </row>
    <row r="561" spans="2:18">
      <c r="B561" s="114" t="s">
        <v>136</v>
      </c>
      <c r="C561" s="41">
        <v>911</v>
      </c>
      <c r="D561" s="41">
        <v>911</v>
      </c>
      <c r="E561" s="41" t="s">
        <v>46</v>
      </c>
      <c r="F561" s="41" t="s">
        <v>46</v>
      </c>
      <c r="G561" s="41" t="s">
        <v>45</v>
      </c>
      <c r="H561" s="41">
        <v>911</v>
      </c>
      <c r="I561" s="96" t="s">
        <v>47</v>
      </c>
    </row>
    <row r="562" spans="2:18" s="7" customFormat="1">
      <c r="B562" s="10" t="s">
        <v>19</v>
      </c>
      <c r="C562" s="41" t="s">
        <v>45</v>
      </c>
      <c r="D562" s="41" t="s">
        <v>45</v>
      </c>
      <c r="E562" s="41" t="s">
        <v>46</v>
      </c>
      <c r="F562" s="41" t="s">
        <v>46</v>
      </c>
      <c r="G562" s="41" t="s">
        <v>45</v>
      </c>
      <c r="H562" s="41" t="s">
        <v>45</v>
      </c>
      <c r="I562" s="96" t="s">
        <v>47</v>
      </c>
      <c r="J562" s="4"/>
      <c r="K562" s="4"/>
      <c r="L562" s="4"/>
      <c r="M562" s="4"/>
      <c r="N562" s="4"/>
      <c r="O562" s="4"/>
      <c r="P562" s="4"/>
      <c r="Q562" s="4"/>
      <c r="R562" s="4"/>
    </row>
    <row r="563" spans="2:18">
      <c r="B563" s="10" t="s">
        <v>71</v>
      </c>
      <c r="C563" s="41">
        <v>0</v>
      </c>
      <c r="D563" s="41">
        <v>0</v>
      </c>
      <c r="E563" s="41" t="s">
        <v>46</v>
      </c>
      <c r="F563" s="41" t="s">
        <v>46</v>
      </c>
      <c r="G563" s="41">
        <v>0</v>
      </c>
      <c r="H563" s="41" t="s">
        <v>141</v>
      </c>
      <c r="I563" s="96">
        <v>-5.7599999999999998E-2</v>
      </c>
    </row>
    <row r="564" spans="2:18" s="7" customFormat="1">
      <c r="B564" s="10" t="s">
        <v>72</v>
      </c>
      <c r="C564" s="41">
        <v>6524</v>
      </c>
      <c r="D564" s="41">
        <v>8329</v>
      </c>
      <c r="E564" s="41" t="s">
        <v>46</v>
      </c>
      <c r="F564" s="41" t="s">
        <v>46</v>
      </c>
      <c r="G564" s="41">
        <v>6758</v>
      </c>
      <c r="H564" s="41">
        <v>1570</v>
      </c>
      <c r="I564" s="96">
        <v>0.2324</v>
      </c>
      <c r="J564" s="4"/>
      <c r="K564" s="4"/>
      <c r="L564" s="4"/>
      <c r="M564" s="4"/>
      <c r="N564" s="4"/>
      <c r="O564" s="4"/>
      <c r="P564" s="4"/>
      <c r="Q564" s="4"/>
      <c r="R564" s="4"/>
    </row>
    <row r="565" spans="2:18">
      <c r="B565" s="83" t="s">
        <v>73</v>
      </c>
      <c r="C565" s="42">
        <v>8523</v>
      </c>
      <c r="D565" s="42">
        <v>10304</v>
      </c>
      <c r="E565" s="42" t="s">
        <v>46</v>
      </c>
      <c r="F565" s="42" t="s">
        <v>46</v>
      </c>
      <c r="G565" s="42">
        <v>8433</v>
      </c>
      <c r="H565" s="42">
        <v>1870</v>
      </c>
      <c r="I565" s="109">
        <v>0.2218</v>
      </c>
    </row>
    <row r="566" spans="2:18" s="21" customFormat="1">
      <c r="B566" s="139"/>
      <c r="C566" s="140"/>
      <c r="D566" s="140"/>
      <c r="E566" s="140"/>
      <c r="F566" s="140"/>
      <c r="G566" s="140"/>
      <c r="H566" s="140"/>
      <c r="I566" s="141"/>
    </row>
    <row r="567" spans="2:18" s="21" customFormat="1">
      <c r="B567" s="136" t="s">
        <v>74</v>
      </c>
      <c r="C567" s="137"/>
      <c r="D567" s="137"/>
      <c r="E567" s="137"/>
      <c r="F567" s="137"/>
      <c r="G567" s="137"/>
      <c r="H567" s="137"/>
      <c r="I567" s="138"/>
    </row>
    <row r="568" spans="2:18">
      <c r="B568" s="10" t="s">
        <v>75</v>
      </c>
      <c r="C568" s="41" t="s">
        <v>45</v>
      </c>
      <c r="D568" s="41" t="s">
        <v>45</v>
      </c>
      <c r="E568" s="41" t="s">
        <v>46</v>
      </c>
      <c r="F568" s="41" t="s">
        <v>46</v>
      </c>
      <c r="G568" s="41" t="s">
        <v>45</v>
      </c>
      <c r="H568" s="41" t="s">
        <v>45</v>
      </c>
      <c r="I568" s="96" t="s">
        <v>47</v>
      </c>
    </row>
    <row r="569" spans="2:18">
      <c r="B569" s="24" t="s">
        <v>76</v>
      </c>
      <c r="C569" s="40">
        <v>5417</v>
      </c>
      <c r="D569" s="40">
        <v>7299</v>
      </c>
      <c r="E569" s="40" t="s">
        <v>46</v>
      </c>
      <c r="F569" s="40" t="s">
        <v>46</v>
      </c>
      <c r="G569" s="40">
        <v>5851</v>
      </c>
      <c r="H569" s="40">
        <v>1448</v>
      </c>
      <c r="I569" s="108">
        <v>0.2475</v>
      </c>
    </row>
    <row r="570" spans="2:18">
      <c r="B570" s="19" t="s">
        <v>77</v>
      </c>
      <c r="C570" s="41">
        <v>5142</v>
      </c>
      <c r="D570" s="41">
        <v>7029</v>
      </c>
      <c r="E570" s="41" t="s">
        <v>46</v>
      </c>
      <c r="F570" s="41" t="s">
        <v>46</v>
      </c>
      <c r="G570" s="41">
        <v>5596</v>
      </c>
      <c r="H570" s="41">
        <v>1433</v>
      </c>
      <c r="I570" s="96">
        <v>0.25609999999999999</v>
      </c>
    </row>
    <row r="571" spans="2:18">
      <c r="B571" s="19" t="s">
        <v>78</v>
      </c>
      <c r="C571" s="41">
        <v>275</v>
      </c>
      <c r="D571" s="41">
        <v>270</v>
      </c>
      <c r="E571" s="41" t="s">
        <v>46</v>
      </c>
      <c r="F571" s="41" t="s">
        <v>46</v>
      </c>
      <c r="G571" s="41">
        <v>255</v>
      </c>
      <c r="H571" s="41">
        <v>15</v>
      </c>
      <c r="I571" s="96">
        <v>5.8799999999999998E-2</v>
      </c>
    </row>
    <row r="572" spans="2:18">
      <c r="B572" s="10" t="s">
        <v>79</v>
      </c>
      <c r="C572" s="41">
        <v>1602</v>
      </c>
      <c r="D572" s="41">
        <v>1526</v>
      </c>
      <c r="E572" s="41" t="s">
        <v>46</v>
      </c>
      <c r="F572" s="41" t="s">
        <v>46</v>
      </c>
      <c r="G572" s="41">
        <v>987</v>
      </c>
      <c r="H572" s="41">
        <v>539</v>
      </c>
      <c r="I572" s="96">
        <v>0.54649999999999999</v>
      </c>
    </row>
    <row r="573" spans="2:18">
      <c r="B573" s="83" t="s">
        <v>80</v>
      </c>
      <c r="C573" s="42">
        <v>7019</v>
      </c>
      <c r="D573" s="42">
        <v>8826</v>
      </c>
      <c r="E573" s="42" t="s">
        <v>46</v>
      </c>
      <c r="F573" s="42" t="s">
        <v>46</v>
      </c>
      <c r="G573" s="42">
        <v>6838</v>
      </c>
      <c r="H573" s="42">
        <v>1987</v>
      </c>
      <c r="I573" s="109">
        <v>0.29070000000000001</v>
      </c>
    </row>
    <row r="574" spans="2:18" s="21" customFormat="1">
      <c r="B574" s="84" t="s">
        <v>81</v>
      </c>
      <c r="C574" s="43"/>
      <c r="D574" s="43"/>
      <c r="E574" s="43"/>
      <c r="F574" s="43"/>
      <c r="G574" s="43"/>
      <c r="H574" s="43"/>
      <c r="I574" s="110"/>
    </row>
    <row r="575" spans="2:18">
      <c r="B575" s="10" t="s">
        <v>82</v>
      </c>
      <c r="C575" s="41">
        <v>1503</v>
      </c>
      <c r="D575" s="41">
        <v>1477</v>
      </c>
      <c r="E575" s="41" t="s">
        <v>46</v>
      </c>
      <c r="F575" s="41" t="s">
        <v>46</v>
      </c>
      <c r="G575" s="41">
        <v>1594</v>
      </c>
      <c r="H575" s="41">
        <v>-117</v>
      </c>
      <c r="I575" s="96">
        <v>-7.3400000000000007E-2</v>
      </c>
    </row>
    <row r="576" spans="2:18">
      <c r="B576" s="10" t="s">
        <v>83</v>
      </c>
      <c r="C576" s="41" t="s">
        <v>45</v>
      </c>
      <c r="D576" s="41" t="s">
        <v>45</v>
      </c>
      <c r="E576" s="41" t="s">
        <v>46</v>
      </c>
      <c r="F576" s="41" t="s">
        <v>46</v>
      </c>
      <c r="G576" s="41" t="s">
        <v>45</v>
      </c>
      <c r="H576" s="41" t="s">
        <v>45</v>
      </c>
      <c r="I576" s="96" t="s">
        <v>47</v>
      </c>
    </row>
    <row r="577" spans="1:18">
      <c r="B577" s="83" t="s">
        <v>84</v>
      </c>
      <c r="C577" s="42">
        <v>1503</v>
      </c>
      <c r="D577" s="42">
        <v>1477</v>
      </c>
      <c r="E577" s="42" t="s">
        <v>46</v>
      </c>
      <c r="F577" s="42" t="s">
        <v>46</v>
      </c>
      <c r="G577" s="42">
        <v>1594</v>
      </c>
      <c r="H577" s="42">
        <v>-117</v>
      </c>
      <c r="I577" s="109">
        <v>-7.3400000000000007E-2</v>
      </c>
    </row>
    <row r="578" spans="1:18">
      <c r="B578" s="83" t="s">
        <v>85</v>
      </c>
      <c r="C578" s="42">
        <v>8523</v>
      </c>
      <c r="D578" s="42">
        <v>10304</v>
      </c>
      <c r="E578" s="42" t="s">
        <v>46</v>
      </c>
      <c r="F578" s="42" t="s">
        <v>46</v>
      </c>
      <c r="G578" s="42">
        <v>8433</v>
      </c>
      <c r="H578" s="42">
        <v>1870</v>
      </c>
      <c r="I578" s="109">
        <v>0.2218</v>
      </c>
    </row>
    <row r="579" spans="1:18">
      <c r="C579" s="45"/>
      <c r="D579" s="45"/>
      <c r="E579" s="45"/>
      <c r="F579" s="45"/>
      <c r="G579" s="45"/>
      <c r="H579" s="45"/>
      <c r="I579" s="111"/>
    </row>
    <row r="580" spans="1:18">
      <c r="B580" s="11" t="s">
        <v>86</v>
      </c>
      <c r="C580" s="41" t="s">
        <v>45</v>
      </c>
      <c r="D580" s="41" t="s">
        <v>45</v>
      </c>
      <c r="E580" s="41" t="s">
        <v>46</v>
      </c>
      <c r="F580" s="41" t="s">
        <v>46</v>
      </c>
      <c r="G580" s="41" t="s">
        <v>45</v>
      </c>
      <c r="H580" s="41" t="s">
        <v>45</v>
      </c>
      <c r="I580" s="96" t="s">
        <v>47</v>
      </c>
    </row>
    <row r="581" spans="1:18">
      <c r="C581" s="45"/>
      <c r="D581" s="45"/>
      <c r="E581" s="45"/>
      <c r="F581" s="45"/>
      <c r="G581" s="45"/>
      <c r="H581" s="45"/>
      <c r="I581" s="111"/>
    </row>
    <row r="582" spans="1:18">
      <c r="B582" s="11" t="s">
        <v>147</v>
      </c>
      <c r="C582" s="41" t="s">
        <v>45</v>
      </c>
      <c r="D582" s="41" t="s">
        <v>45</v>
      </c>
      <c r="E582" s="41" t="s">
        <v>46</v>
      </c>
      <c r="F582" s="41" t="s">
        <v>46</v>
      </c>
      <c r="G582" s="41" t="s">
        <v>45</v>
      </c>
      <c r="H582" s="41" t="s">
        <v>45</v>
      </c>
      <c r="I582" s="96" t="s">
        <v>47</v>
      </c>
    </row>
    <row r="583" spans="1:18">
      <c r="B583" s="11" t="s">
        <v>88</v>
      </c>
      <c r="C583" s="41">
        <v>2</v>
      </c>
      <c r="D583" s="41">
        <v>2</v>
      </c>
      <c r="E583" s="41" t="s">
        <v>46</v>
      </c>
      <c r="F583" s="41" t="s">
        <v>46</v>
      </c>
      <c r="G583" s="41">
        <v>2</v>
      </c>
      <c r="H583" s="41" t="s">
        <v>45</v>
      </c>
      <c r="I583" s="96" t="s">
        <v>47</v>
      </c>
    </row>
    <row r="584" spans="1:18">
      <c r="B584" s="20" t="s">
        <v>87</v>
      </c>
      <c r="C584" s="41" t="s">
        <v>45</v>
      </c>
      <c r="D584" s="41" t="s">
        <v>45</v>
      </c>
      <c r="E584" s="41" t="s">
        <v>46</v>
      </c>
      <c r="F584" s="41" t="s">
        <v>46</v>
      </c>
      <c r="G584" s="41" t="s">
        <v>45</v>
      </c>
      <c r="H584" s="41" t="s">
        <v>45</v>
      </c>
      <c r="I584" s="96" t="s">
        <v>47</v>
      </c>
    </row>
    <row r="585" spans="1:18" ht="12" customHeight="1">
      <c r="B585" s="19" t="s">
        <v>89</v>
      </c>
      <c r="C585" s="77" t="s">
        <v>45</v>
      </c>
      <c r="D585" s="77" t="s">
        <v>45</v>
      </c>
      <c r="E585" s="77" t="s">
        <v>46</v>
      </c>
      <c r="F585" s="77" t="s">
        <v>46</v>
      </c>
      <c r="G585" s="77" t="s">
        <v>47</v>
      </c>
      <c r="H585" s="77" t="s">
        <v>47</v>
      </c>
      <c r="I585" s="96" t="s">
        <v>47</v>
      </c>
    </row>
    <row r="586" spans="1:18" ht="12" customHeight="1">
      <c r="B586" s="19" t="s">
        <v>90</v>
      </c>
      <c r="C586" s="77" t="s">
        <v>47</v>
      </c>
      <c r="D586" s="77" t="s">
        <v>47</v>
      </c>
      <c r="E586" s="77" t="s">
        <v>46</v>
      </c>
      <c r="F586" s="77" t="s">
        <v>46</v>
      </c>
      <c r="G586" s="77" t="s">
        <v>47</v>
      </c>
      <c r="H586" s="77" t="s">
        <v>47</v>
      </c>
      <c r="I586" s="96" t="s">
        <v>47</v>
      </c>
    </row>
    <row r="587" spans="1:18">
      <c r="B587" s="20" t="s">
        <v>91</v>
      </c>
      <c r="C587" s="41">
        <v>2</v>
      </c>
      <c r="D587" s="41">
        <v>2</v>
      </c>
      <c r="E587" s="41" t="s">
        <v>46</v>
      </c>
      <c r="F587" s="41" t="s">
        <v>46</v>
      </c>
      <c r="G587" s="41">
        <v>2</v>
      </c>
      <c r="H587" s="41" t="s">
        <v>45</v>
      </c>
      <c r="I587" s="96" t="s">
        <v>47</v>
      </c>
    </row>
    <row r="588" spans="1:18" s="7" customFormat="1">
      <c r="J588" s="113"/>
      <c r="K588" s="113"/>
      <c r="L588" s="113"/>
      <c r="M588" s="113"/>
      <c r="N588" s="113"/>
      <c r="O588" s="113"/>
      <c r="P588" s="113"/>
      <c r="Q588" s="113"/>
      <c r="R588" s="113"/>
    </row>
    <row r="589" spans="1:18" s="113" customFormat="1">
      <c r="A589" s="125" t="s">
        <v>173</v>
      </c>
      <c r="B589" s="85"/>
      <c r="C589" s="143" t="s">
        <v>134</v>
      </c>
      <c r="D589" s="144"/>
      <c r="E589" s="144"/>
      <c r="F589" s="145"/>
      <c r="G589" s="55" t="s">
        <v>14</v>
      </c>
      <c r="H589" s="142" t="s">
        <v>15</v>
      </c>
      <c r="I589" s="142"/>
    </row>
    <row r="590" spans="1:18" s="113" customFormat="1">
      <c r="B590" s="86"/>
      <c r="C590" s="18" t="str">
        <f>C$5</f>
        <v>2019/06</v>
      </c>
      <c r="D590" s="18" t="str">
        <f t="shared" ref="D590:G590" si="12">D$5</f>
        <v>2019/09</v>
      </c>
      <c r="E590" s="18" t="str">
        <f t="shared" si="12"/>
        <v>2019/12</v>
      </c>
      <c r="F590" s="18" t="str">
        <f t="shared" si="12"/>
        <v>－</v>
      </c>
      <c r="G590" s="18" t="str">
        <f t="shared" si="12"/>
        <v>2019/03</v>
      </c>
      <c r="H590" s="57" t="s">
        <v>10</v>
      </c>
      <c r="I590" s="106" t="s">
        <v>11</v>
      </c>
    </row>
    <row r="591" spans="1:18" s="113" customFormat="1">
      <c r="A591" s="21"/>
      <c r="B591" s="82" t="s">
        <v>61</v>
      </c>
      <c r="C591" s="29"/>
      <c r="D591" s="51"/>
      <c r="E591" s="51"/>
      <c r="F591" s="51"/>
      <c r="G591" s="51"/>
      <c r="H591" s="52"/>
      <c r="I591" s="107"/>
    </row>
    <row r="592" spans="1:18" s="113" customFormat="1">
      <c r="B592" s="114" t="s">
        <v>60</v>
      </c>
      <c r="C592" s="41" t="s">
        <v>45</v>
      </c>
      <c r="D592" s="41">
        <v>33736</v>
      </c>
      <c r="E592" s="41" t="s">
        <v>46</v>
      </c>
      <c r="F592" s="41" t="s">
        <v>46</v>
      </c>
      <c r="G592" s="41" t="s">
        <v>45</v>
      </c>
      <c r="H592" s="41" t="s">
        <v>45</v>
      </c>
      <c r="I592" s="96" t="s">
        <v>47</v>
      </c>
    </row>
    <row r="593" spans="1:9" s="113" customFormat="1">
      <c r="B593" s="23" t="s">
        <v>62</v>
      </c>
      <c r="C593" s="40" t="s">
        <v>45</v>
      </c>
      <c r="D593" s="40">
        <v>46662</v>
      </c>
      <c r="E593" s="40" t="s">
        <v>46</v>
      </c>
      <c r="F593" s="40" t="s">
        <v>46</v>
      </c>
      <c r="G593" s="40" t="s">
        <v>45</v>
      </c>
      <c r="H593" s="40" t="s">
        <v>45</v>
      </c>
      <c r="I593" s="108" t="s">
        <v>47</v>
      </c>
    </row>
    <row r="594" spans="1:9" s="113" customFormat="1">
      <c r="B594" s="19" t="s">
        <v>16</v>
      </c>
      <c r="C594" s="41" t="s">
        <v>45</v>
      </c>
      <c r="D594" s="41" t="s">
        <v>45</v>
      </c>
      <c r="E594" s="41" t="s">
        <v>46</v>
      </c>
      <c r="F594" s="41" t="s">
        <v>46</v>
      </c>
      <c r="G594" s="41" t="s">
        <v>45</v>
      </c>
      <c r="H594" s="41" t="s">
        <v>45</v>
      </c>
      <c r="I594" s="96" t="s">
        <v>47</v>
      </c>
    </row>
    <row r="595" spans="1:9" s="113" customFormat="1">
      <c r="B595" s="19" t="s">
        <v>18</v>
      </c>
      <c r="C595" s="41" t="s">
        <v>45</v>
      </c>
      <c r="D595" s="41">
        <v>46662</v>
      </c>
      <c r="E595" s="41" t="s">
        <v>46</v>
      </c>
      <c r="F595" s="41" t="s">
        <v>46</v>
      </c>
      <c r="G595" s="41" t="s">
        <v>45</v>
      </c>
      <c r="H595" s="41" t="s">
        <v>45</v>
      </c>
      <c r="I595" s="96" t="s">
        <v>47</v>
      </c>
    </row>
    <row r="596" spans="1:9" s="113" customFormat="1">
      <c r="B596" s="19" t="s">
        <v>17</v>
      </c>
      <c r="C596" s="41" t="s">
        <v>45</v>
      </c>
      <c r="D596" s="41" t="s">
        <v>45</v>
      </c>
      <c r="E596" s="41" t="s">
        <v>46</v>
      </c>
      <c r="F596" s="41" t="s">
        <v>46</v>
      </c>
      <c r="G596" s="41" t="s">
        <v>45</v>
      </c>
      <c r="H596" s="41" t="s">
        <v>45</v>
      </c>
      <c r="I596" s="96" t="s">
        <v>47</v>
      </c>
    </row>
    <row r="597" spans="1:9" s="113" customFormat="1">
      <c r="B597" s="19" t="s">
        <v>63</v>
      </c>
      <c r="C597" s="41" t="s">
        <v>45</v>
      </c>
      <c r="D597" s="41" t="s">
        <v>45</v>
      </c>
      <c r="E597" s="41" t="s">
        <v>46</v>
      </c>
      <c r="F597" s="41" t="s">
        <v>46</v>
      </c>
      <c r="G597" s="41" t="s">
        <v>45</v>
      </c>
      <c r="H597" s="41" t="s">
        <v>45</v>
      </c>
      <c r="I597" s="96" t="s">
        <v>47</v>
      </c>
    </row>
    <row r="598" spans="1:9" s="113" customFormat="1">
      <c r="A598" s="7"/>
      <c r="B598" s="114" t="s">
        <v>64</v>
      </c>
      <c r="C598" s="41" t="s">
        <v>45</v>
      </c>
      <c r="D598" s="41" t="s">
        <v>45</v>
      </c>
      <c r="E598" s="41" t="s">
        <v>46</v>
      </c>
      <c r="F598" s="41" t="s">
        <v>46</v>
      </c>
      <c r="G598" s="41" t="s">
        <v>45</v>
      </c>
      <c r="H598" s="41" t="s">
        <v>45</v>
      </c>
      <c r="I598" s="96" t="s">
        <v>47</v>
      </c>
    </row>
    <row r="599" spans="1:9" s="113" customFormat="1">
      <c r="A599" s="7"/>
      <c r="B599" s="114" t="s">
        <v>65</v>
      </c>
      <c r="C599" s="41" t="s">
        <v>45</v>
      </c>
      <c r="D599" s="41">
        <v>76</v>
      </c>
      <c r="E599" s="41" t="s">
        <v>46</v>
      </c>
      <c r="F599" s="41" t="s">
        <v>46</v>
      </c>
      <c r="G599" s="41" t="s">
        <v>45</v>
      </c>
      <c r="H599" s="41" t="s">
        <v>45</v>
      </c>
      <c r="I599" s="96" t="s">
        <v>47</v>
      </c>
    </row>
    <row r="600" spans="1:9" s="113" customFormat="1">
      <c r="B600" s="114" t="s">
        <v>66</v>
      </c>
      <c r="C600" s="41" t="s">
        <v>45</v>
      </c>
      <c r="D600" s="41" t="s">
        <v>45</v>
      </c>
      <c r="E600" s="41" t="s">
        <v>46</v>
      </c>
      <c r="F600" s="41" t="s">
        <v>46</v>
      </c>
      <c r="G600" s="41" t="s">
        <v>45</v>
      </c>
      <c r="H600" s="41" t="s">
        <v>45</v>
      </c>
      <c r="I600" s="96" t="s">
        <v>47</v>
      </c>
    </row>
    <row r="601" spans="1:9" s="113" customFormat="1">
      <c r="B601" s="114" t="s">
        <v>67</v>
      </c>
      <c r="C601" s="41" t="s">
        <v>45</v>
      </c>
      <c r="D601" s="41" t="s">
        <v>45</v>
      </c>
      <c r="E601" s="41" t="s">
        <v>46</v>
      </c>
      <c r="F601" s="41" t="s">
        <v>46</v>
      </c>
      <c r="G601" s="41" t="s">
        <v>45</v>
      </c>
      <c r="H601" s="41" t="s">
        <v>45</v>
      </c>
      <c r="I601" s="96" t="s">
        <v>47</v>
      </c>
    </row>
    <row r="602" spans="1:9" s="113" customFormat="1">
      <c r="A602" s="7"/>
      <c r="B602" s="114" t="s">
        <v>68</v>
      </c>
      <c r="C602" s="41" t="s">
        <v>45</v>
      </c>
      <c r="D602" s="41">
        <v>14752</v>
      </c>
      <c r="E602" s="41" t="s">
        <v>46</v>
      </c>
      <c r="F602" s="41" t="s">
        <v>46</v>
      </c>
      <c r="G602" s="41" t="s">
        <v>45</v>
      </c>
      <c r="H602" s="41" t="s">
        <v>45</v>
      </c>
      <c r="I602" s="96" t="s">
        <v>47</v>
      </c>
    </row>
    <row r="603" spans="1:9" s="113" customFormat="1">
      <c r="B603" s="114" t="s">
        <v>69</v>
      </c>
      <c r="C603" s="41" t="s">
        <v>45</v>
      </c>
      <c r="D603" s="41">
        <v>-816</v>
      </c>
      <c r="E603" s="41" t="s">
        <v>46</v>
      </c>
      <c r="F603" s="41" t="s">
        <v>46</v>
      </c>
      <c r="G603" s="41" t="s">
        <v>45</v>
      </c>
      <c r="H603" s="41" t="s">
        <v>45</v>
      </c>
      <c r="I603" s="96" t="s">
        <v>47</v>
      </c>
    </row>
    <row r="604" spans="1:9" s="113" customFormat="1">
      <c r="B604" s="114" t="s">
        <v>135</v>
      </c>
      <c r="C604" s="41" t="s">
        <v>45</v>
      </c>
      <c r="D604" s="41" t="s">
        <v>45</v>
      </c>
      <c r="E604" s="41" t="s">
        <v>46</v>
      </c>
      <c r="F604" s="41" t="s">
        <v>46</v>
      </c>
      <c r="G604" s="41" t="s">
        <v>45</v>
      </c>
      <c r="H604" s="41" t="s">
        <v>45</v>
      </c>
      <c r="I604" s="96" t="s">
        <v>47</v>
      </c>
    </row>
    <row r="605" spans="1:9" s="113" customFormat="1">
      <c r="B605" s="114" t="s">
        <v>0</v>
      </c>
      <c r="C605" s="41" t="s">
        <v>45</v>
      </c>
      <c r="D605" s="41">
        <v>796</v>
      </c>
      <c r="E605" s="41" t="s">
        <v>46</v>
      </c>
      <c r="F605" s="41" t="s">
        <v>46</v>
      </c>
      <c r="G605" s="41" t="s">
        <v>45</v>
      </c>
      <c r="H605" s="41" t="s">
        <v>45</v>
      </c>
      <c r="I605" s="96" t="s">
        <v>47</v>
      </c>
    </row>
    <row r="606" spans="1:9" s="113" customFormat="1">
      <c r="B606" s="114" t="s">
        <v>136</v>
      </c>
      <c r="C606" s="41" t="s">
        <v>45</v>
      </c>
      <c r="D606" s="41" t="s">
        <v>45</v>
      </c>
      <c r="E606" s="41" t="s">
        <v>46</v>
      </c>
      <c r="F606" s="41" t="s">
        <v>46</v>
      </c>
      <c r="G606" s="41" t="s">
        <v>45</v>
      </c>
      <c r="H606" s="41" t="s">
        <v>45</v>
      </c>
      <c r="I606" s="96" t="s">
        <v>47</v>
      </c>
    </row>
    <row r="607" spans="1:9" s="113" customFormat="1">
      <c r="A607" s="7"/>
      <c r="B607" s="114" t="s">
        <v>19</v>
      </c>
      <c r="C607" s="41" t="s">
        <v>45</v>
      </c>
      <c r="D607" s="41" t="s">
        <v>45</v>
      </c>
      <c r="E607" s="41" t="s">
        <v>46</v>
      </c>
      <c r="F607" s="41" t="s">
        <v>46</v>
      </c>
      <c r="G607" s="41" t="s">
        <v>45</v>
      </c>
      <c r="H607" s="41" t="s">
        <v>45</v>
      </c>
      <c r="I607" s="96" t="s">
        <v>47</v>
      </c>
    </row>
    <row r="608" spans="1:9" s="113" customFormat="1">
      <c r="B608" s="114" t="s">
        <v>71</v>
      </c>
      <c r="C608" s="41" t="s">
        <v>45</v>
      </c>
      <c r="D608" s="41" t="s">
        <v>45</v>
      </c>
      <c r="E608" s="41" t="s">
        <v>46</v>
      </c>
      <c r="F608" s="41" t="s">
        <v>46</v>
      </c>
      <c r="G608" s="41" t="s">
        <v>45</v>
      </c>
      <c r="H608" s="41" t="s">
        <v>45</v>
      </c>
      <c r="I608" s="96" t="s">
        <v>47</v>
      </c>
    </row>
    <row r="609" spans="1:9" s="113" customFormat="1">
      <c r="A609" s="7"/>
      <c r="B609" s="114" t="s">
        <v>72</v>
      </c>
      <c r="C609" s="41" t="s">
        <v>45</v>
      </c>
      <c r="D609" s="41">
        <v>230</v>
      </c>
      <c r="E609" s="41" t="s">
        <v>46</v>
      </c>
      <c r="F609" s="41" t="s">
        <v>46</v>
      </c>
      <c r="G609" s="41" t="s">
        <v>45</v>
      </c>
      <c r="H609" s="41" t="s">
        <v>45</v>
      </c>
      <c r="I609" s="96" t="s">
        <v>47</v>
      </c>
    </row>
    <row r="610" spans="1:9" s="113" customFormat="1">
      <c r="B610" s="83" t="s">
        <v>73</v>
      </c>
      <c r="C610" s="42" t="s">
        <v>45</v>
      </c>
      <c r="D610" s="42">
        <v>95438</v>
      </c>
      <c r="E610" s="42" t="s">
        <v>46</v>
      </c>
      <c r="F610" s="42" t="s">
        <v>46</v>
      </c>
      <c r="G610" s="42" t="s">
        <v>45</v>
      </c>
      <c r="H610" s="42" t="s">
        <v>45</v>
      </c>
      <c r="I610" s="109" t="s">
        <v>47</v>
      </c>
    </row>
    <row r="611" spans="1:9" s="21" customFormat="1">
      <c r="B611" s="139"/>
      <c r="C611" s="140"/>
      <c r="D611" s="140"/>
      <c r="E611" s="140"/>
      <c r="F611" s="140"/>
      <c r="G611" s="140"/>
      <c r="H611" s="140"/>
      <c r="I611" s="141"/>
    </row>
    <row r="612" spans="1:9" s="21" customFormat="1">
      <c r="B612" s="136" t="s">
        <v>74</v>
      </c>
      <c r="C612" s="137"/>
      <c r="D612" s="137"/>
      <c r="E612" s="137"/>
      <c r="F612" s="137"/>
      <c r="G612" s="137"/>
      <c r="H612" s="137"/>
      <c r="I612" s="138"/>
    </row>
    <row r="613" spans="1:9" s="113" customFormat="1">
      <c r="B613" s="114" t="s">
        <v>75</v>
      </c>
      <c r="C613" s="41" t="s">
        <v>45</v>
      </c>
      <c r="D613" s="41">
        <v>69760</v>
      </c>
      <c r="E613" s="41" t="s">
        <v>46</v>
      </c>
      <c r="F613" s="41" t="s">
        <v>46</v>
      </c>
      <c r="G613" s="41" t="s">
        <v>45</v>
      </c>
      <c r="H613" s="41" t="s">
        <v>45</v>
      </c>
      <c r="I613" s="96" t="s">
        <v>47</v>
      </c>
    </row>
    <row r="614" spans="1:9" s="113" customFormat="1">
      <c r="B614" s="24" t="s">
        <v>76</v>
      </c>
      <c r="C614" s="40" t="s">
        <v>45</v>
      </c>
      <c r="D614" s="40" t="s">
        <v>45</v>
      </c>
      <c r="E614" s="40" t="s">
        <v>46</v>
      </c>
      <c r="F614" s="40" t="s">
        <v>46</v>
      </c>
      <c r="G614" s="40" t="s">
        <v>45</v>
      </c>
      <c r="H614" s="40" t="s">
        <v>45</v>
      </c>
      <c r="I614" s="108" t="s">
        <v>47</v>
      </c>
    </row>
    <row r="615" spans="1:9" s="113" customFormat="1">
      <c r="B615" s="19" t="s">
        <v>77</v>
      </c>
      <c r="C615" s="41" t="s">
        <v>45</v>
      </c>
      <c r="D615" s="41" t="s">
        <v>45</v>
      </c>
      <c r="E615" s="41" t="s">
        <v>46</v>
      </c>
      <c r="F615" s="41" t="s">
        <v>46</v>
      </c>
      <c r="G615" s="41" t="s">
        <v>45</v>
      </c>
      <c r="H615" s="41" t="s">
        <v>45</v>
      </c>
      <c r="I615" s="96" t="s">
        <v>47</v>
      </c>
    </row>
    <row r="616" spans="1:9" s="113" customFormat="1">
      <c r="B616" s="19" t="s">
        <v>78</v>
      </c>
      <c r="C616" s="41" t="s">
        <v>45</v>
      </c>
      <c r="D616" s="41" t="s">
        <v>45</v>
      </c>
      <c r="E616" s="41" t="s">
        <v>46</v>
      </c>
      <c r="F616" s="41" t="s">
        <v>46</v>
      </c>
      <c r="G616" s="41" t="s">
        <v>45</v>
      </c>
      <c r="H616" s="41" t="s">
        <v>45</v>
      </c>
      <c r="I616" s="96" t="s">
        <v>47</v>
      </c>
    </row>
    <row r="617" spans="1:9" s="113" customFormat="1">
      <c r="B617" s="114" t="s">
        <v>79</v>
      </c>
      <c r="C617" s="41" t="s">
        <v>45</v>
      </c>
      <c r="D617" s="41">
        <v>1434</v>
      </c>
      <c r="E617" s="41" t="s">
        <v>46</v>
      </c>
      <c r="F617" s="41" t="s">
        <v>46</v>
      </c>
      <c r="G617" s="41" t="s">
        <v>45</v>
      </c>
      <c r="H617" s="41" t="s">
        <v>45</v>
      </c>
      <c r="I617" s="96" t="s">
        <v>47</v>
      </c>
    </row>
    <row r="618" spans="1:9" s="113" customFormat="1">
      <c r="B618" s="83" t="s">
        <v>80</v>
      </c>
      <c r="C618" s="42" t="s">
        <v>45</v>
      </c>
      <c r="D618" s="42">
        <v>71194</v>
      </c>
      <c r="E618" s="42" t="s">
        <v>46</v>
      </c>
      <c r="F618" s="42" t="s">
        <v>46</v>
      </c>
      <c r="G618" s="42" t="s">
        <v>45</v>
      </c>
      <c r="H618" s="42" t="s">
        <v>45</v>
      </c>
      <c r="I618" s="109" t="s">
        <v>47</v>
      </c>
    </row>
    <row r="619" spans="1:9" s="113" customFormat="1">
      <c r="A619" s="21"/>
      <c r="B619" s="84" t="s">
        <v>81</v>
      </c>
      <c r="C619" s="43"/>
      <c r="D619" s="43"/>
      <c r="E619" s="43"/>
      <c r="F619" s="43"/>
      <c r="G619" s="43"/>
      <c r="H619" s="43"/>
      <c r="I619" s="110"/>
    </row>
    <row r="620" spans="1:9" s="113" customFormat="1">
      <c r="B620" s="114" t="s">
        <v>82</v>
      </c>
      <c r="C620" s="41" t="s">
        <v>45</v>
      </c>
      <c r="D620" s="41">
        <v>24243</v>
      </c>
      <c r="E620" s="41" t="s">
        <v>46</v>
      </c>
      <c r="F620" s="41" t="s">
        <v>46</v>
      </c>
      <c r="G620" s="41" t="s">
        <v>45</v>
      </c>
      <c r="H620" s="41" t="s">
        <v>45</v>
      </c>
      <c r="I620" s="96" t="s">
        <v>47</v>
      </c>
    </row>
    <row r="621" spans="1:9" s="113" customFormat="1">
      <c r="B621" s="114" t="s">
        <v>83</v>
      </c>
      <c r="C621" s="41" t="s">
        <v>45</v>
      </c>
      <c r="D621" s="41" t="s">
        <v>45</v>
      </c>
      <c r="E621" s="41" t="s">
        <v>46</v>
      </c>
      <c r="F621" s="41" t="s">
        <v>46</v>
      </c>
      <c r="G621" s="41" t="s">
        <v>45</v>
      </c>
      <c r="H621" s="41" t="s">
        <v>45</v>
      </c>
      <c r="I621" s="96" t="s">
        <v>47</v>
      </c>
    </row>
    <row r="622" spans="1:9" s="113" customFormat="1">
      <c r="B622" s="83" t="s">
        <v>84</v>
      </c>
      <c r="C622" s="42" t="s">
        <v>45</v>
      </c>
      <c r="D622" s="42">
        <v>24243</v>
      </c>
      <c r="E622" s="42" t="s">
        <v>46</v>
      </c>
      <c r="F622" s="42" t="s">
        <v>46</v>
      </c>
      <c r="G622" s="42" t="s">
        <v>45</v>
      </c>
      <c r="H622" s="42" t="s">
        <v>45</v>
      </c>
      <c r="I622" s="109" t="s">
        <v>47</v>
      </c>
    </row>
    <row r="623" spans="1:9" s="113" customFormat="1">
      <c r="B623" s="83" t="s">
        <v>85</v>
      </c>
      <c r="C623" s="42" t="s">
        <v>45</v>
      </c>
      <c r="D623" s="42">
        <v>95438</v>
      </c>
      <c r="E623" s="42" t="s">
        <v>46</v>
      </c>
      <c r="F623" s="42" t="s">
        <v>46</v>
      </c>
      <c r="G623" s="42" t="s">
        <v>45</v>
      </c>
      <c r="H623" s="42" t="s">
        <v>45</v>
      </c>
      <c r="I623" s="109" t="s">
        <v>47</v>
      </c>
    </row>
    <row r="624" spans="1:9" s="113" customFormat="1">
      <c r="C624" s="45"/>
      <c r="D624" s="45"/>
      <c r="E624" s="45"/>
      <c r="F624" s="45"/>
      <c r="G624" s="45"/>
      <c r="H624" s="45"/>
      <c r="I624" s="111"/>
    </row>
    <row r="625" spans="2:9" s="113" customFormat="1">
      <c r="B625" s="11" t="s">
        <v>86</v>
      </c>
      <c r="C625" s="41" t="s">
        <v>45</v>
      </c>
      <c r="D625" s="41">
        <v>3652</v>
      </c>
      <c r="E625" s="41" t="s">
        <v>46</v>
      </c>
      <c r="F625" s="41" t="s">
        <v>46</v>
      </c>
      <c r="G625" s="41" t="s">
        <v>45</v>
      </c>
      <c r="H625" s="41" t="s">
        <v>45</v>
      </c>
      <c r="I625" s="96" t="s">
        <v>47</v>
      </c>
    </row>
    <row r="626" spans="2:9" s="113" customFormat="1">
      <c r="C626" s="45"/>
      <c r="D626" s="45"/>
      <c r="E626" s="45"/>
      <c r="F626" s="45"/>
      <c r="G626" s="45"/>
      <c r="H626" s="45"/>
      <c r="I626" s="111"/>
    </row>
    <row r="627" spans="2:9" s="113" customFormat="1">
      <c r="B627" s="11" t="s">
        <v>147</v>
      </c>
      <c r="C627" s="41" t="s">
        <v>45</v>
      </c>
      <c r="D627" s="41">
        <v>351</v>
      </c>
      <c r="E627" s="41" t="s">
        <v>46</v>
      </c>
      <c r="F627" s="41" t="s">
        <v>46</v>
      </c>
      <c r="G627" s="41" t="s">
        <v>45</v>
      </c>
      <c r="H627" s="41" t="s">
        <v>45</v>
      </c>
      <c r="I627" s="96" t="s">
        <v>47</v>
      </c>
    </row>
    <row r="628" spans="2:9" s="113" customFormat="1">
      <c r="B628" s="11" t="s">
        <v>88</v>
      </c>
      <c r="C628" s="41" t="s">
        <v>45</v>
      </c>
      <c r="D628" s="41">
        <v>816</v>
      </c>
      <c r="E628" s="41" t="s">
        <v>46</v>
      </c>
      <c r="F628" s="41" t="s">
        <v>46</v>
      </c>
      <c r="G628" s="41" t="s">
        <v>45</v>
      </c>
      <c r="H628" s="41" t="s">
        <v>45</v>
      </c>
      <c r="I628" s="96" t="s">
        <v>47</v>
      </c>
    </row>
    <row r="629" spans="2:9" s="113" customFormat="1">
      <c r="B629" s="20" t="s">
        <v>87</v>
      </c>
      <c r="C629" s="41" t="s">
        <v>45</v>
      </c>
      <c r="D629" s="41">
        <v>816</v>
      </c>
      <c r="E629" s="41" t="s">
        <v>46</v>
      </c>
      <c r="F629" s="41" t="s">
        <v>46</v>
      </c>
      <c r="G629" s="41" t="s">
        <v>45</v>
      </c>
      <c r="H629" s="41" t="s">
        <v>45</v>
      </c>
      <c r="I629" s="96" t="s">
        <v>47</v>
      </c>
    </row>
    <row r="630" spans="2:9" s="113" customFormat="1">
      <c r="B630" s="19" t="s">
        <v>89</v>
      </c>
      <c r="C630" s="128" t="s">
        <v>45</v>
      </c>
      <c r="D630" s="128">
        <v>7.4999999999999997E-3</v>
      </c>
      <c r="E630" s="128" t="s">
        <v>46</v>
      </c>
      <c r="F630" s="128" t="s">
        <v>46</v>
      </c>
      <c r="G630" s="128" t="s">
        <v>45</v>
      </c>
      <c r="H630" s="128" t="s">
        <v>45</v>
      </c>
      <c r="I630" s="128" t="s">
        <v>47</v>
      </c>
    </row>
    <row r="631" spans="2:9" s="113" customFormat="1">
      <c r="B631" s="19" t="s">
        <v>90</v>
      </c>
      <c r="C631" s="128" t="s">
        <v>47</v>
      </c>
      <c r="D631" s="128">
        <v>0</v>
      </c>
      <c r="E631" s="128" t="s">
        <v>46</v>
      </c>
      <c r="F631" s="128" t="s">
        <v>46</v>
      </c>
      <c r="G631" s="128" t="s">
        <v>45</v>
      </c>
      <c r="H631" s="128" t="s">
        <v>45</v>
      </c>
      <c r="I631" s="128" t="s">
        <v>47</v>
      </c>
    </row>
    <row r="632" spans="2:9" s="113" customFormat="1">
      <c r="B632" s="20" t="s">
        <v>91</v>
      </c>
      <c r="C632" s="132" t="s">
        <v>45</v>
      </c>
      <c r="D632" s="132" t="s">
        <v>45</v>
      </c>
      <c r="E632" s="132" t="s">
        <v>46</v>
      </c>
      <c r="F632" s="132" t="s">
        <v>46</v>
      </c>
      <c r="G632" s="132" t="s">
        <v>45</v>
      </c>
      <c r="H632" s="132" t="s">
        <v>45</v>
      </c>
      <c r="I632" s="128" t="s">
        <v>47</v>
      </c>
    </row>
  </sheetData>
  <mergeCells count="28">
    <mergeCell ref="C589:F589"/>
    <mergeCell ref="H589:I589"/>
    <mergeCell ref="H544:I544"/>
    <mergeCell ref="H364:I364"/>
    <mergeCell ref="H409:I409"/>
    <mergeCell ref="H499:I499"/>
    <mergeCell ref="C544:F544"/>
    <mergeCell ref="C274:F274"/>
    <mergeCell ref="C319:F319"/>
    <mergeCell ref="C364:F364"/>
    <mergeCell ref="C409:F409"/>
    <mergeCell ref="C499:F499"/>
    <mergeCell ref="H274:I274"/>
    <mergeCell ref="H319:I319"/>
    <mergeCell ref="C454:F454"/>
    <mergeCell ref="H454:I454"/>
    <mergeCell ref="H4:I4"/>
    <mergeCell ref="H49:I49"/>
    <mergeCell ref="H94:I94"/>
    <mergeCell ref="C4:F4"/>
    <mergeCell ref="C49:F49"/>
    <mergeCell ref="C94:F94"/>
    <mergeCell ref="H139:I139"/>
    <mergeCell ref="H184:I184"/>
    <mergeCell ref="H229:I229"/>
    <mergeCell ref="C139:F139"/>
    <mergeCell ref="C184:F184"/>
    <mergeCell ref="C229:F229"/>
  </mergeCells>
  <phoneticPr fontId="2"/>
  <conditionalFormatting sqref="C1:H6 C48:H89 C92:H224 C227:H269 C272:H314 C317:H359 C362:H404 C407:H453 C633:H1048576 C498:H587">
    <cfRule type="cellIs" dxfId="69" priority="20" operator="equal">
      <formula>"-0"</formula>
    </cfRule>
  </conditionalFormatting>
  <conditionalFormatting sqref="C90:H91">
    <cfRule type="cellIs" dxfId="68" priority="19" operator="equal">
      <formula>"-0"</formula>
    </cfRule>
  </conditionalFormatting>
  <conditionalFormatting sqref="H47 H42:H44 H40 H35:H38 H28:H33">
    <cfRule type="cellIs" dxfId="67" priority="9" operator="equal">
      <formula>"-0"</formula>
    </cfRule>
  </conditionalFormatting>
  <conditionalFormatting sqref="C225:H226">
    <cfRule type="cellIs" dxfId="66" priority="17" operator="equal">
      <formula>"-0"</formula>
    </cfRule>
  </conditionalFormatting>
  <conditionalFormatting sqref="C270:H271">
    <cfRule type="cellIs" dxfId="65" priority="16" operator="equal">
      <formula>"-0"</formula>
    </cfRule>
  </conditionalFormatting>
  <conditionalFormatting sqref="C315:H316">
    <cfRule type="cellIs" dxfId="64" priority="15" operator="equal">
      <formula>"-0"</formula>
    </cfRule>
  </conditionalFormatting>
  <conditionalFormatting sqref="C360:H361">
    <cfRule type="cellIs" dxfId="63" priority="14" operator="equal">
      <formula>"-0"</formula>
    </cfRule>
  </conditionalFormatting>
  <conditionalFormatting sqref="C405:H406">
    <cfRule type="cellIs" dxfId="62" priority="13" operator="equal">
      <formula>"-0"</formula>
    </cfRule>
  </conditionalFormatting>
  <conditionalFormatting sqref="C454:H454 C456:H497 H455">
    <cfRule type="cellIs" dxfId="61" priority="12" operator="equal">
      <formula>"-0"</formula>
    </cfRule>
  </conditionalFormatting>
  <conditionalFormatting sqref="D47 D42:D44 D40 D35:D38 D28:D33">
    <cfRule type="cellIs" dxfId="60" priority="3" operator="equal">
      <formula>"-0"</formula>
    </cfRule>
  </conditionalFormatting>
  <conditionalFormatting sqref="H20">
    <cfRule type="cellIs" dxfId="59" priority="11" operator="equal">
      <formula>"-0"</formula>
    </cfRule>
  </conditionalFormatting>
  <conditionalFormatting sqref="H21:H25 H7:H19">
    <cfRule type="cellIs" dxfId="58" priority="10" operator="equal">
      <formula>"-0"</formula>
    </cfRule>
  </conditionalFormatting>
  <conditionalFormatting sqref="C20 E20:G20">
    <cfRule type="cellIs" dxfId="57" priority="8" operator="equal">
      <formula>"-0"</formula>
    </cfRule>
  </conditionalFormatting>
  <conditionalFormatting sqref="C21:C25 C7:C19 E7:G19 E21:G25">
    <cfRule type="cellIs" dxfId="56" priority="7" operator="equal">
      <formula>"-0"</formula>
    </cfRule>
  </conditionalFormatting>
  <conditionalFormatting sqref="C47 C42:C44 C40 C35:C38 C28:C33 E28:G33 E35:G38 E40:G40 E42:G44 E47:G47">
    <cfRule type="cellIs" dxfId="55" priority="6" operator="equal">
      <formula>"-0"</formula>
    </cfRule>
  </conditionalFormatting>
  <conditionalFormatting sqref="D20">
    <cfRule type="cellIs" dxfId="54" priority="5" operator="equal">
      <formula>"-0"</formula>
    </cfRule>
  </conditionalFormatting>
  <conditionalFormatting sqref="D21:D25 D7:D19">
    <cfRule type="cellIs" dxfId="53" priority="4" operator="equal">
      <formula>"-0"</formula>
    </cfRule>
  </conditionalFormatting>
  <conditionalFormatting sqref="C455:G455">
    <cfRule type="cellIs" dxfId="52" priority="2" operator="equal">
      <formula>"-0"</formula>
    </cfRule>
  </conditionalFormatting>
  <conditionalFormatting sqref="C589:H632">
    <cfRule type="cellIs" dxfId="51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91"/>
  <sheetViews>
    <sheetView view="pageBreakPreview" topLeftCell="A31" zoomScaleNormal="100" zoomScaleSheetLayoutView="100" workbookViewId="0">
      <selection activeCell="D140" sqref="D140"/>
    </sheetView>
  </sheetViews>
  <sheetFormatPr defaultColWidth="21.5" defaultRowHeight="12"/>
  <cols>
    <col min="1" max="1" width="14.1640625" style="4" bestFit="1" customWidth="1"/>
    <col min="2" max="2" width="33.5" style="25" customWidth="1"/>
    <col min="3" max="3" width="10.6640625" style="4" bestFit="1" customWidth="1"/>
    <col min="4" max="10" width="9.1640625" style="4" customWidth="1"/>
    <col min="11" max="11" width="10.33203125" style="4" customWidth="1"/>
    <col min="12" max="12" width="10.33203125" style="113" customWidth="1"/>
    <col min="13" max="13" width="10.6640625" style="4" bestFit="1" customWidth="1"/>
    <col min="14" max="14" width="9.1640625" style="4" customWidth="1"/>
    <col min="15" max="15" width="9.1640625" style="113" customWidth="1"/>
    <col min="16" max="16" width="9.1640625" style="4" customWidth="1"/>
    <col min="17" max="16384" width="21.5" style="4"/>
  </cols>
  <sheetData>
    <row r="1" spans="1:16">
      <c r="B1" s="4" t="s">
        <v>2</v>
      </c>
      <c r="C1" s="2" t="s">
        <v>157</v>
      </c>
      <c r="N1" s="3"/>
      <c r="O1" s="3"/>
    </row>
    <row r="2" spans="1:16"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P2" s="17" t="s">
        <v>13</v>
      </c>
    </row>
    <row r="3" spans="1:16" s="113" customFormat="1">
      <c r="B3" s="25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P3" s="17"/>
    </row>
    <row r="4" spans="1:16" s="113" customFormat="1" ht="13.5" customHeight="1">
      <c r="A4" s="39" t="s">
        <v>168</v>
      </c>
      <c r="B4" s="87"/>
      <c r="C4" s="35" t="s">
        <v>24</v>
      </c>
      <c r="D4" s="33" t="s">
        <v>25</v>
      </c>
      <c r="E4" s="33" t="s">
        <v>26</v>
      </c>
      <c r="F4" s="33" t="s">
        <v>27</v>
      </c>
      <c r="G4" s="33" t="s">
        <v>28</v>
      </c>
      <c r="H4" s="34" t="s">
        <v>29</v>
      </c>
      <c r="I4" s="33" t="s">
        <v>30</v>
      </c>
      <c r="J4" s="33" t="s">
        <v>31</v>
      </c>
      <c r="K4" s="33" t="s">
        <v>32</v>
      </c>
      <c r="L4" s="33" t="s">
        <v>148</v>
      </c>
      <c r="M4" s="33" t="s">
        <v>33</v>
      </c>
      <c r="N4" s="33" t="s">
        <v>41</v>
      </c>
      <c r="O4" s="33" t="s">
        <v>171</v>
      </c>
      <c r="P4" s="33" t="s">
        <v>34</v>
      </c>
    </row>
    <row r="5" spans="1:16" s="113" customFormat="1">
      <c r="A5" s="1" t="s">
        <v>48</v>
      </c>
      <c r="B5" s="88"/>
      <c r="C5" s="36" t="s">
        <v>35</v>
      </c>
      <c r="D5" s="37" t="s">
        <v>36</v>
      </c>
      <c r="E5" s="37" t="s">
        <v>23</v>
      </c>
      <c r="F5" s="37" t="s">
        <v>37</v>
      </c>
      <c r="G5" s="37" t="s">
        <v>38</v>
      </c>
      <c r="H5" s="37" t="s">
        <v>20</v>
      </c>
      <c r="I5" s="38" t="s">
        <v>21</v>
      </c>
      <c r="J5" s="38" t="s">
        <v>39</v>
      </c>
      <c r="K5" s="38" t="s">
        <v>42</v>
      </c>
      <c r="L5" s="38" t="s">
        <v>149</v>
      </c>
      <c r="M5" s="38" t="s">
        <v>40</v>
      </c>
      <c r="N5" s="38" t="s">
        <v>22</v>
      </c>
      <c r="O5" s="38" t="s">
        <v>172</v>
      </c>
      <c r="P5" s="38"/>
    </row>
    <row r="6" spans="1:16" s="113" customFormat="1">
      <c r="B6" s="89" t="s">
        <v>92</v>
      </c>
      <c r="C6" s="73">
        <v>2312</v>
      </c>
      <c r="D6" s="73">
        <v>378</v>
      </c>
      <c r="E6" s="73">
        <v>102</v>
      </c>
      <c r="F6" s="73">
        <v>4762</v>
      </c>
      <c r="G6" s="73">
        <v>2579</v>
      </c>
      <c r="H6" s="73">
        <v>1361</v>
      </c>
      <c r="I6" s="73">
        <v>460</v>
      </c>
      <c r="J6" s="73">
        <v>2203</v>
      </c>
      <c r="K6" s="73">
        <v>74</v>
      </c>
      <c r="L6" s="73">
        <v>537</v>
      </c>
      <c r="M6" s="73">
        <v>260</v>
      </c>
      <c r="N6" s="73">
        <v>1277</v>
      </c>
      <c r="O6" s="73">
        <v>490</v>
      </c>
      <c r="P6" s="73">
        <v>18027</v>
      </c>
    </row>
    <row r="7" spans="1:16" s="113" customFormat="1">
      <c r="B7" s="30" t="s">
        <v>93</v>
      </c>
      <c r="C7" s="74">
        <v>1597</v>
      </c>
      <c r="D7" s="74">
        <v>144</v>
      </c>
      <c r="E7" s="74">
        <v>2</v>
      </c>
      <c r="F7" s="74">
        <v>4472</v>
      </c>
      <c r="G7" s="74">
        <v>2374</v>
      </c>
      <c r="H7" s="74">
        <v>1279</v>
      </c>
      <c r="I7" s="74">
        <v>460</v>
      </c>
      <c r="J7" s="74">
        <v>2005</v>
      </c>
      <c r="K7" s="74">
        <v>74</v>
      </c>
      <c r="L7" s="74">
        <v>409</v>
      </c>
      <c r="M7" s="74">
        <v>260</v>
      </c>
      <c r="N7" s="74" t="s">
        <v>45</v>
      </c>
      <c r="O7" s="74">
        <v>409</v>
      </c>
      <c r="P7" s="74">
        <v>13384</v>
      </c>
    </row>
    <row r="8" spans="1:16" s="113" customFormat="1" ht="12" customHeight="1">
      <c r="B8" s="26" t="s">
        <v>94</v>
      </c>
      <c r="C8" s="75">
        <v>1119</v>
      </c>
      <c r="D8" s="44">
        <v>137</v>
      </c>
      <c r="E8" s="44">
        <v>2</v>
      </c>
      <c r="F8" s="44">
        <v>4356</v>
      </c>
      <c r="G8" s="44">
        <v>2326</v>
      </c>
      <c r="H8" s="44">
        <v>1275</v>
      </c>
      <c r="I8" s="44">
        <v>156</v>
      </c>
      <c r="J8" s="44">
        <v>1501</v>
      </c>
      <c r="K8" s="44">
        <v>63</v>
      </c>
      <c r="L8" s="44">
        <v>362</v>
      </c>
      <c r="M8" s="44">
        <v>260</v>
      </c>
      <c r="N8" s="44" t="s">
        <v>45</v>
      </c>
      <c r="O8" s="44">
        <v>409</v>
      </c>
      <c r="P8" s="44">
        <v>11861</v>
      </c>
    </row>
    <row r="9" spans="1:16" s="113" customFormat="1">
      <c r="B9" s="27" t="s">
        <v>95</v>
      </c>
      <c r="C9" s="44">
        <v>471</v>
      </c>
      <c r="D9" s="44">
        <v>-2</v>
      </c>
      <c r="E9" s="44" t="s">
        <v>45</v>
      </c>
      <c r="F9" s="44" t="s">
        <v>45</v>
      </c>
      <c r="G9" s="44" t="s">
        <v>45</v>
      </c>
      <c r="H9" s="44" t="s">
        <v>45</v>
      </c>
      <c r="I9" s="44">
        <v>296</v>
      </c>
      <c r="J9" s="44" t="s">
        <v>45</v>
      </c>
      <c r="K9" s="44">
        <v>11</v>
      </c>
      <c r="L9" s="44" t="s">
        <v>45</v>
      </c>
      <c r="M9" s="44" t="s">
        <v>45</v>
      </c>
      <c r="N9" s="44" t="s">
        <v>45</v>
      </c>
      <c r="O9" s="44" t="s">
        <v>45</v>
      </c>
      <c r="P9" s="44">
        <v>778</v>
      </c>
    </row>
    <row r="10" spans="1:16" s="113" customFormat="1">
      <c r="B10" s="27" t="s">
        <v>100</v>
      </c>
      <c r="C10" s="44">
        <v>6</v>
      </c>
      <c r="D10" s="44">
        <v>9</v>
      </c>
      <c r="E10" s="44" t="s">
        <v>45</v>
      </c>
      <c r="F10" s="44">
        <v>23</v>
      </c>
      <c r="G10" s="44">
        <v>25</v>
      </c>
      <c r="H10" s="44">
        <v>3</v>
      </c>
      <c r="I10" s="44">
        <v>7</v>
      </c>
      <c r="J10" s="44" t="s">
        <v>45</v>
      </c>
      <c r="K10" s="44" t="s">
        <v>45</v>
      </c>
      <c r="L10" s="44">
        <v>46</v>
      </c>
      <c r="M10" s="44" t="s">
        <v>45</v>
      </c>
      <c r="N10" s="44" t="s">
        <v>45</v>
      </c>
      <c r="O10" s="44" t="s">
        <v>45</v>
      </c>
      <c r="P10" s="44">
        <v>124</v>
      </c>
    </row>
    <row r="11" spans="1:16" s="7" customFormat="1">
      <c r="B11" s="27" t="s">
        <v>96</v>
      </c>
      <c r="C11" s="44" t="s">
        <v>45</v>
      </c>
      <c r="D11" s="44" t="s">
        <v>45</v>
      </c>
      <c r="E11" s="44" t="s">
        <v>45</v>
      </c>
      <c r="F11" s="44">
        <v>92</v>
      </c>
      <c r="G11" s="44">
        <v>22</v>
      </c>
      <c r="H11" s="44" t="s">
        <v>45</v>
      </c>
      <c r="I11" s="44" t="s">
        <v>45</v>
      </c>
      <c r="J11" s="44">
        <v>504</v>
      </c>
      <c r="K11" s="44" t="s">
        <v>45</v>
      </c>
      <c r="L11" s="44" t="s">
        <v>45</v>
      </c>
      <c r="M11" s="44" t="s">
        <v>45</v>
      </c>
      <c r="N11" s="44" t="s">
        <v>45</v>
      </c>
      <c r="O11" s="44" t="s">
        <v>45</v>
      </c>
      <c r="P11" s="44">
        <v>619</v>
      </c>
    </row>
    <row r="12" spans="1:16" s="113" customFormat="1">
      <c r="B12" s="30" t="s">
        <v>97</v>
      </c>
      <c r="C12" s="74">
        <v>714</v>
      </c>
      <c r="D12" s="74">
        <v>234</v>
      </c>
      <c r="E12" s="74">
        <v>100</v>
      </c>
      <c r="F12" s="74">
        <v>289</v>
      </c>
      <c r="G12" s="74">
        <v>204</v>
      </c>
      <c r="H12" s="74">
        <v>82</v>
      </c>
      <c r="I12" s="74">
        <v>0</v>
      </c>
      <c r="J12" s="74">
        <v>197</v>
      </c>
      <c r="K12" s="74" t="s">
        <v>141</v>
      </c>
      <c r="L12" s="74">
        <v>127</v>
      </c>
      <c r="M12" s="74" t="s">
        <v>45</v>
      </c>
      <c r="N12" s="74">
        <v>1277</v>
      </c>
      <c r="O12" s="74">
        <v>81</v>
      </c>
      <c r="P12" s="74">
        <v>4643</v>
      </c>
    </row>
    <row r="13" spans="1:16" s="7" customFormat="1">
      <c r="B13" s="27" t="s">
        <v>98</v>
      </c>
      <c r="C13" s="44">
        <v>666</v>
      </c>
      <c r="D13" s="44" t="s">
        <v>45</v>
      </c>
      <c r="E13" s="44" t="s">
        <v>45</v>
      </c>
      <c r="F13" s="44" t="s">
        <v>45</v>
      </c>
      <c r="G13" s="44" t="s">
        <v>45</v>
      </c>
      <c r="H13" s="44">
        <v>0</v>
      </c>
      <c r="I13" s="44" t="s">
        <v>45</v>
      </c>
      <c r="J13" s="44">
        <v>31</v>
      </c>
      <c r="K13" s="44" t="s">
        <v>45</v>
      </c>
      <c r="L13" s="44" t="s">
        <v>45</v>
      </c>
      <c r="M13" s="44" t="s">
        <v>45</v>
      </c>
      <c r="N13" s="44" t="s">
        <v>45</v>
      </c>
      <c r="O13" s="44" t="s">
        <v>45</v>
      </c>
      <c r="P13" s="44">
        <v>698</v>
      </c>
    </row>
    <row r="14" spans="1:16" s="113" customFormat="1">
      <c r="B14" s="27" t="s">
        <v>99</v>
      </c>
      <c r="C14" s="44" t="s">
        <v>45</v>
      </c>
      <c r="D14" s="44" t="s">
        <v>45</v>
      </c>
      <c r="E14" s="44" t="s">
        <v>45</v>
      </c>
      <c r="F14" s="44" t="s">
        <v>45</v>
      </c>
      <c r="G14" s="44" t="s">
        <v>45</v>
      </c>
      <c r="H14" s="44">
        <v>1</v>
      </c>
      <c r="I14" s="44" t="s">
        <v>45</v>
      </c>
      <c r="J14" s="44">
        <v>41</v>
      </c>
      <c r="K14" s="44" t="s">
        <v>45</v>
      </c>
      <c r="L14" s="44" t="s">
        <v>45</v>
      </c>
      <c r="M14" s="44" t="s">
        <v>45</v>
      </c>
      <c r="N14" s="44" t="s">
        <v>45</v>
      </c>
      <c r="O14" s="44" t="s">
        <v>45</v>
      </c>
      <c r="P14" s="44">
        <v>43</v>
      </c>
    </row>
    <row r="15" spans="1:16" s="113" customFormat="1">
      <c r="B15" s="27" t="s">
        <v>101</v>
      </c>
      <c r="C15" s="44">
        <v>30</v>
      </c>
      <c r="D15" s="44">
        <v>228</v>
      </c>
      <c r="E15" s="44">
        <v>100</v>
      </c>
      <c r="F15" s="44">
        <v>71</v>
      </c>
      <c r="G15" s="44">
        <v>51</v>
      </c>
      <c r="H15" s="44">
        <v>56</v>
      </c>
      <c r="I15" s="44">
        <v>0</v>
      </c>
      <c r="J15" s="44">
        <v>30</v>
      </c>
      <c r="K15" s="44" t="s">
        <v>45</v>
      </c>
      <c r="L15" s="44">
        <v>106</v>
      </c>
      <c r="M15" s="44" t="s">
        <v>45</v>
      </c>
      <c r="N15" s="44" t="s">
        <v>45</v>
      </c>
      <c r="O15" s="44">
        <v>54</v>
      </c>
      <c r="P15" s="44">
        <v>505</v>
      </c>
    </row>
    <row r="16" spans="1:16" s="7" customFormat="1">
      <c r="B16" s="27" t="s">
        <v>102</v>
      </c>
      <c r="C16" s="44" t="s">
        <v>45</v>
      </c>
      <c r="D16" s="44" t="s">
        <v>45</v>
      </c>
      <c r="E16" s="44" t="s">
        <v>45</v>
      </c>
      <c r="F16" s="44" t="s">
        <v>45</v>
      </c>
      <c r="G16" s="44" t="s">
        <v>45</v>
      </c>
      <c r="H16" s="44" t="s">
        <v>45</v>
      </c>
      <c r="I16" s="44" t="s">
        <v>45</v>
      </c>
      <c r="J16" s="44" t="s">
        <v>45</v>
      </c>
      <c r="K16" s="44" t="s">
        <v>45</v>
      </c>
      <c r="L16" s="44" t="s">
        <v>45</v>
      </c>
      <c r="M16" s="44" t="s">
        <v>45</v>
      </c>
      <c r="N16" s="44">
        <v>932</v>
      </c>
      <c r="O16" s="44" t="s">
        <v>45</v>
      </c>
      <c r="P16" s="44">
        <v>977</v>
      </c>
    </row>
    <row r="17" spans="2:16" s="7" customFormat="1">
      <c r="B17" s="27" t="s">
        <v>140</v>
      </c>
      <c r="C17" s="44" t="s">
        <v>45</v>
      </c>
      <c r="D17" s="44" t="s">
        <v>45</v>
      </c>
      <c r="E17" s="44" t="s">
        <v>45</v>
      </c>
      <c r="F17" s="44" t="s">
        <v>45</v>
      </c>
      <c r="G17" s="44" t="s">
        <v>45</v>
      </c>
      <c r="H17" s="44" t="s">
        <v>45</v>
      </c>
      <c r="I17" s="44" t="s">
        <v>45</v>
      </c>
      <c r="J17" s="44" t="s">
        <v>45</v>
      </c>
      <c r="K17" s="44" t="s">
        <v>45</v>
      </c>
      <c r="L17" s="44" t="s">
        <v>45</v>
      </c>
      <c r="M17" s="44" t="s">
        <v>45</v>
      </c>
      <c r="N17" s="44" t="s">
        <v>45</v>
      </c>
      <c r="O17" s="44" t="s">
        <v>45</v>
      </c>
      <c r="P17" s="44">
        <v>1566</v>
      </c>
    </row>
    <row r="18" spans="2:16" s="113" customFormat="1">
      <c r="B18" s="27" t="s">
        <v>103</v>
      </c>
      <c r="C18" s="44">
        <v>18</v>
      </c>
      <c r="D18" s="44">
        <v>5</v>
      </c>
      <c r="E18" s="44" t="s">
        <v>45</v>
      </c>
      <c r="F18" s="44">
        <v>217</v>
      </c>
      <c r="G18" s="44">
        <v>153</v>
      </c>
      <c r="H18" s="44">
        <v>23</v>
      </c>
      <c r="I18" s="44" t="s">
        <v>45</v>
      </c>
      <c r="J18" s="44">
        <v>93</v>
      </c>
      <c r="K18" s="44" t="s">
        <v>141</v>
      </c>
      <c r="L18" s="44">
        <v>21</v>
      </c>
      <c r="M18" s="44" t="s">
        <v>45</v>
      </c>
      <c r="N18" s="44">
        <v>345</v>
      </c>
      <c r="O18" s="44">
        <v>26</v>
      </c>
      <c r="P18" s="44">
        <v>851</v>
      </c>
    </row>
    <row r="19" spans="2:16" s="113" customFormat="1">
      <c r="B19" s="24" t="s">
        <v>104</v>
      </c>
      <c r="C19" s="46">
        <v>258</v>
      </c>
      <c r="D19" s="46">
        <v>67</v>
      </c>
      <c r="E19" s="46">
        <v>10</v>
      </c>
      <c r="F19" s="46">
        <v>2622</v>
      </c>
      <c r="G19" s="46">
        <v>1390</v>
      </c>
      <c r="H19" s="46">
        <v>838</v>
      </c>
      <c r="I19" s="46">
        <v>-3</v>
      </c>
      <c r="J19" s="46">
        <v>3161</v>
      </c>
      <c r="K19" s="46">
        <v>128</v>
      </c>
      <c r="L19" s="46">
        <v>244</v>
      </c>
      <c r="M19" s="46">
        <v>244</v>
      </c>
      <c r="N19" s="46">
        <v>1079</v>
      </c>
      <c r="O19" s="46">
        <v>42</v>
      </c>
      <c r="P19" s="46">
        <v>10974</v>
      </c>
    </row>
    <row r="20" spans="2:16" s="113" customFormat="1">
      <c r="B20" s="30" t="s">
        <v>105</v>
      </c>
      <c r="C20" s="74">
        <v>25</v>
      </c>
      <c r="D20" s="74">
        <v>4</v>
      </c>
      <c r="E20" s="74">
        <v>7</v>
      </c>
      <c r="F20" s="74">
        <v>1216</v>
      </c>
      <c r="G20" s="74">
        <v>617</v>
      </c>
      <c r="H20" s="74">
        <v>512</v>
      </c>
      <c r="I20" s="74">
        <v>2</v>
      </c>
      <c r="J20" s="74">
        <v>1993</v>
      </c>
      <c r="K20" s="74">
        <v>55</v>
      </c>
      <c r="L20" s="74">
        <v>145</v>
      </c>
      <c r="M20" s="74" t="s">
        <v>45</v>
      </c>
      <c r="N20" s="74" t="s">
        <v>45</v>
      </c>
      <c r="O20" s="74">
        <v>42</v>
      </c>
      <c r="P20" s="74">
        <v>4435</v>
      </c>
    </row>
    <row r="21" spans="2:16" s="113" customFormat="1">
      <c r="B21" s="27" t="s">
        <v>106</v>
      </c>
      <c r="C21" s="44" t="s">
        <v>45</v>
      </c>
      <c r="D21" s="44" t="s">
        <v>45</v>
      </c>
      <c r="E21" s="44" t="s">
        <v>45</v>
      </c>
      <c r="F21" s="44">
        <v>1212</v>
      </c>
      <c r="G21" s="44">
        <v>615</v>
      </c>
      <c r="H21" s="44" t="s">
        <v>45</v>
      </c>
      <c r="I21" s="44" t="s">
        <v>45</v>
      </c>
      <c r="J21" s="44">
        <v>1829</v>
      </c>
      <c r="K21" s="44" t="s">
        <v>45</v>
      </c>
      <c r="L21" s="44" t="s">
        <v>45</v>
      </c>
      <c r="M21" s="44" t="s">
        <v>45</v>
      </c>
      <c r="N21" s="44" t="s">
        <v>45</v>
      </c>
      <c r="O21" s="44">
        <v>42</v>
      </c>
      <c r="P21" s="44">
        <v>3690</v>
      </c>
    </row>
    <row r="22" spans="2:16" s="113" customFormat="1">
      <c r="B22" s="27" t="s">
        <v>107</v>
      </c>
      <c r="C22" s="44">
        <v>17</v>
      </c>
      <c r="D22" s="44">
        <v>4</v>
      </c>
      <c r="E22" s="44">
        <v>7</v>
      </c>
      <c r="F22" s="44" t="s">
        <v>45</v>
      </c>
      <c r="G22" s="44" t="s">
        <v>45</v>
      </c>
      <c r="H22" s="44">
        <v>315</v>
      </c>
      <c r="I22" s="44">
        <v>2</v>
      </c>
      <c r="J22" s="44">
        <v>78</v>
      </c>
      <c r="K22" s="44">
        <v>55</v>
      </c>
      <c r="L22" s="44">
        <v>143</v>
      </c>
      <c r="M22" s="44" t="s">
        <v>45</v>
      </c>
      <c r="N22" s="44" t="s">
        <v>45</v>
      </c>
      <c r="O22" s="44" t="s">
        <v>45</v>
      </c>
      <c r="P22" s="44">
        <v>445</v>
      </c>
    </row>
    <row r="23" spans="2:16" s="113" customFormat="1">
      <c r="B23" s="27" t="s">
        <v>108</v>
      </c>
      <c r="C23" s="44" t="s">
        <v>45</v>
      </c>
      <c r="D23" s="44" t="s">
        <v>45</v>
      </c>
      <c r="E23" s="44" t="s">
        <v>45</v>
      </c>
      <c r="F23" s="44" t="s">
        <v>45</v>
      </c>
      <c r="G23" s="44" t="s">
        <v>45</v>
      </c>
      <c r="H23" s="44">
        <v>61</v>
      </c>
      <c r="I23" s="44" t="s">
        <v>45</v>
      </c>
      <c r="J23" s="44" t="s">
        <v>45</v>
      </c>
      <c r="K23" s="44" t="s">
        <v>45</v>
      </c>
      <c r="L23" s="44" t="s">
        <v>45</v>
      </c>
      <c r="M23" s="44" t="s">
        <v>45</v>
      </c>
      <c r="N23" s="44" t="s">
        <v>45</v>
      </c>
      <c r="O23" s="44" t="s">
        <v>45</v>
      </c>
      <c r="P23" s="44">
        <v>62</v>
      </c>
    </row>
    <row r="24" spans="2:16" s="113" customFormat="1">
      <c r="B24" s="27" t="s">
        <v>109</v>
      </c>
      <c r="C24" s="44">
        <v>8</v>
      </c>
      <c r="D24" s="44" t="s">
        <v>45</v>
      </c>
      <c r="E24" s="44" t="s">
        <v>45</v>
      </c>
      <c r="F24" s="44">
        <v>3</v>
      </c>
      <c r="G24" s="44">
        <v>2</v>
      </c>
      <c r="H24" s="44">
        <v>135</v>
      </c>
      <c r="I24" s="44">
        <v>0</v>
      </c>
      <c r="J24" s="44">
        <v>85</v>
      </c>
      <c r="K24" s="44" t="s">
        <v>45</v>
      </c>
      <c r="L24" s="44">
        <v>2</v>
      </c>
      <c r="M24" s="44" t="s">
        <v>45</v>
      </c>
      <c r="N24" s="44" t="s">
        <v>45</v>
      </c>
      <c r="O24" s="44" t="s">
        <v>45</v>
      </c>
      <c r="P24" s="44">
        <v>238</v>
      </c>
    </row>
    <row r="25" spans="2:16" s="113" customFormat="1">
      <c r="B25" s="30" t="s">
        <v>110</v>
      </c>
      <c r="C25" s="74">
        <v>232</v>
      </c>
      <c r="D25" s="74">
        <v>63</v>
      </c>
      <c r="E25" s="74">
        <v>3</v>
      </c>
      <c r="F25" s="74">
        <v>1406</v>
      </c>
      <c r="G25" s="74">
        <v>772</v>
      </c>
      <c r="H25" s="74">
        <v>326</v>
      </c>
      <c r="I25" s="74">
        <v>-5</v>
      </c>
      <c r="J25" s="74">
        <v>1168</v>
      </c>
      <c r="K25" s="74">
        <v>72</v>
      </c>
      <c r="L25" s="74">
        <v>98</v>
      </c>
      <c r="M25" s="74">
        <v>244</v>
      </c>
      <c r="N25" s="74">
        <v>1079</v>
      </c>
      <c r="O25" s="74" t="s">
        <v>141</v>
      </c>
      <c r="P25" s="74">
        <v>6539</v>
      </c>
    </row>
    <row r="26" spans="2:16" s="7" customFormat="1">
      <c r="B26" s="27" t="s">
        <v>111</v>
      </c>
      <c r="C26" s="44" t="s">
        <v>45</v>
      </c>
      <c r="D26" s="44" t="s">
        <v>45</v>
      </c>
      <c r="E26" s="44" t="s">
        <v>45</v>
      </c>
      <c r="F26" s="44">
        <v>34</v>
      </c>
      <c r="G26" s="44" t="s">
        <v>45</v>
      </c>
      <c r="H26" s="44" t="s">
        <v>45</v>
      </c>
      <c r="I26" s="44" t="s">
        <v>45</v>
      </c>
      <c r="J26" s="44">
        <v>29</v>
      </c>
      <c r="K26" s="44" t="s">
        <v>45</v>
      </c>
      <c r="L26" s="44" t="s">
        <v>45</v>
      </c>
      <c r="M26" s="44" t="s">
        <v>45</v>
      </c>
      <c r="N26" s="44" t="s">
        <v>45</v>
      </c>
      <c r="O26" s="44" t="s">
        <v>45</v>
      </c>
      <c r="P26" s="44">
        <v>64</v>
      </c>
    </row>
    <row r="27" spans="2:16" s="113" customFormat="1">
      <c r="B27" s="27" t="s">
        <v>43</v>
      </c>
      <c r="C27" s="44">
        <v>180</v>
      </c>
      <c r="D27" s="44">
        <v>61</v>
      </c>
      <c r="E27" s="44">
        <v>3</v>
      </c>
      <c r="F27" s="44">
        <v>1141</v>
      </c>
      <c r="G27" s="44">
        <v>653</v>
      </c>
      <c r="H27" s="44">
        <v>319</v>
      </c>
      <c r="I27" s="44">
        <v>-5</v>
      </c>
      <c r="J27" s="44">
        <v>1036</v>
      </c>
      <c r="K27" s="44">
        <v>72</v>
      </c>
      <c r="L27" s="44">
        <v>88</v>
      </c>
      <c r="M27" s="44">
        <v>239</v>
      </c>
      <c r="N27" s="44" t="s">
        <v>45</v>
      </c>
      <c r="O27" s="44">
        <v>-11</v>
      </c>
      <c r="P27" s="44">
        <v>3772</v>
      </c>
    </row>
    <row r="28" spans="2:16" s="113" customFormat="1">
      <c r="B28" s="27" t="s">
        <v>112</v>
      </c>
      <c r="C28" s="44" t="s">
        <v>45</v>
      </c>
      <c r="D28" s="44">
        <v>2</v>
      </c>
      <c r="E28" s="44" t="s">
        <v>45</v>
      </c>
      <c r="F28" s="44" t="s">
        <v>45</v>
      </c>
      <c r="G28" s="44" t="s">
        <v>45</v>
      </c>
      <c r="H28" s="44" t="s">
        <v>45</v>
      </c>
      <c r="I28" s="44" t="s">
        <v>45</v>
      </c>
      <c r="J28" s="44" t="s">
        <v>45</v>
      </c>
      <c r="K28" s="44" t="s">
        <v>45</v>
      </c>
      <c r="L28" s="44" t="s">
        <v>45</v>
      </c>
      <c r="M28" s="44" t="s">
        <v>45</v>
      </c>
      <c r="N28" s="44">
        <v>1079</v>
      </c>
      <c r="O28" s="44" t="s">
        <v>45</v>
      </c>
      <c r="P28" s="44">
        <v>1998</v>
      </c>
    </row>
    <row r="29" spans="2:16" s="113" customFormat="1">
      <c r="B29" s="27" t="s">
        <v>113</v>
      </c>
      <c r="C29" s="44">
        <v>52</v>
      </c>
      <c r="D29" s="44">
        <v>0</v>
      </c>
      <c r="E29" s="44">
        <v>0</v>
      </c>
      <c r="F29" s="44">
        <v>231</v>
      </c>
      <c r="G29" s="44">
        <v>119</v>
      </c>
      <c r="H29" s="44">
        <v>7</v>
      </c>
      <c r="I29" s="44" t="s">
        <v>45</v>
      </c>
      <c r="J29" s="44">
        <v>102</v>
      </c>
      <c r="K29" s="44" t="s">
        <v>45</v>
      </c>
      <c r="L29" s="44">
        <v>9</v>
      </c>
      <c r="M29" s="44">
        <v>4</v>
      </c>
      <c r="N29" s="44" t="s">
        <v>45</v>
      </c>
      <c r="O29" s="44">
        <v>10</v>
      </c>
      <c r="P29" s="44">
        <v>703</v>
      </c>
    </row>
    <row r="30" spans="2:16" s="113" customFormat="1">
      <c r="B30" s="24" t="s">
        <v>114</v>
      </c>
      <c r="C30" s="46">
        <v>780</v>
      </c>
      <c r="D30" s="46">
        <v>390</v>
      </c>
      <c r="E30" s="46">
        <v>86</v>
      </c>
      <c r="F30" s="46">
        <v>1255</v>
      </c>
      <c r="G30" s="46">
        <v>658</v>
      </c>
      <c r="H30" s="46">
        <v>451</v>
      </c>
      <c r="I30" s="46">
        <v>207</v>
      </c>
      <c r="J30" s="46">
        <v>1131</v>
      </c>
      <c r="K30" s="46">
        <v>44</v>
      </c>
      <c r="L30" s="46">
        <v>349</v>
      </c>
      <c r="M30" s="46">
        <v>604</v>
      </c>
      <c r="N30" s="46">
        <v>173</v>
      </c>
      <c r="O30" s="46">
        <v>293</v>
      </c>
      <c r="P30" s="46">
        <v>9852</v>
      </c>
    </row>
    <row r="31" spans="2:16" s="113" customFormat="1">
      <c r="B31" s="19" t="s">
        <v>115</v>
      </c>
      <c r="C31" s="44">
        <v>161</v>
      </c>
      <c r="D31" s="44">
        <v>201</v>
      </c>
      <c r="E31" s="44">
        <v>34</v>
      </c>
      <c r="F31" s="44">
        <v>674</v>
      </c>
      <c r="G31" s="44">
        <v>357</v>
      </c>
      <c r="H31" s="44">
        <v>267</v>
      </c>
      <c r="I31" s="44">
        <v>101</v>
      </c>
      <c r="J31" s="44">
        <v>481</v>
      </c>
      <c r="K31" s="44">
        <v>21</v>
      </c>
      <c r="L31" s="44">
        <v>206</v>
      </c>
      <c r="M31" s="44">
        <v>8</v>
      </c>
      <c r="N31" s="44">
        <v>93</v>
      </c>
      <c r="O31" s="44">
        <v>201</v>
      </c>
      <c r="P31" s="44">
        <v>3401</v>
      </c>
    </row>
    <row r="32" spans="2:16" s="113" customFormat="1">
      <c r="B32" s="19" t="s">
        <v>116</v>
      </c>
      <c r="C32" s="44">
        <v>28</v>
      </c>
      <c r="D32" s="44">
        <v>19</v>
      </c>
      <c r="E32" s="44">
        <v>3</v>
      </c>
      <c r="F32" s="44">
        <v>123</v>
      </c>
      <c r="G32" s="44">
        <v>51</v>
      </c>
      <c r="H32" s="44">
        <v>47</v>
      </c>
      <c r="I32" s="44">
        <v>8</v>
      </c>
      <c r="J32" s="44">
        <v>124</v>
      </c>
      <c r="K32" s="44">
        <v>2</v>
      </c>
      <c r="L32" s="44">
        <v>10</v>
      </c>
      <c r="M32" s="44">
        <v>5</v>
      </c>
      <c r="N32" s="44">
        <v>16</v>
      </c>
      <c r="O32" s="44">
        <v>25</v>
      </c>
      <c r="P32" s="44">
        <v>746</v>
      </c>
    </row>
    <row r="33" spans="2:16" s="113" customFormat="1">
      <c r="B33" s="19" t="s">
        <v>117</v>
      </c>
      <c r="C33" s="44">
        <v>589</v>
      </c>
      <c r="D33" s="44">
        <v>169</v>
      </c>
      <c r="E33" s="44">
        <v>47</v>
      </c>
      <c r="F33" s="44">
        <v>456</v>
      </c>
      <c r="G33" s="44">
        <v>250</v>
      </c>
      <c r="H33" s="44">
        <v>137</v>
      </c>
      <c r="I33" s="44">
        <v>97</v>
      </c>
      <c r="J33" s="44">
        <v>525</v>
      </c>
      <c r="K33" s="44">
        <v>20</v>
      </c>
      <c r="L33" s="44">
        <v>132</v>
      </c>
      <c r="M33" s="44">
        <v>590</v>
      </c>
      <c r="N33" s="44">
        <v>62</v>
      </c>
      <c r="O33" s="44">
        <v>66</v>
      </c>
      <c r="P33" s="44">
        <v>5704</v>
      </c>
    </row>
    <row r="34" spans="2:16" s="113" customFormat="1">
      <c r="B34" s="24" t="s">
        <v>118</v>
      </c>
      <c r="C34" s="46">
        <v>2</v>
      </c>
      <c r="D34" s="46">
        <v>2</v>
      </c>
      <c r="E34" s="46">
        <v>0</v>
      </c>
      <c r="F34" s="46">
        <v>0</v>
      </c>
      <c r="G34" s="46">
        <v>3</v>
      </c>
      <c r="H34" s="46">
        <v>0</v>
      </c>
      <c r="I34" s="46">
        <v>0</v>
      </c>
      <c r="J34" s="46">
        <v>6</v>
      </c>
      <c r="K34" s="46">
        <v>5</v>
      </c>
      <c r="L34" s="46">
        <v>3</v>
      </c>
      <c r="M34" s="46">
        <v>0</v>
      </c>
      <c r="N34" s="46">
        <v>3</v>
      </c>
      <c r="O34" s="46" t="s">
        <v>45</v>
      </c>
      <c r="P34" s="46">
        <v>2483</v>
      </c>
    </row>
    <row r="35" spans="2:16" s="113" customFormat="1">
      <c r="B35" s="24" t="s">
        <v>119</v>
      </c>
      <c r="C35" s="46">
        <v>9</v>
      </c>
      <c r="D35" s="46">
        <v>0</v>
      </c>
      <c r="E35" s="46" t="s">
        <v>45</v>
      </c>
      <c r="F35" s="46">
        <v>0</v>
      </c>
      <c r="G35" s="46">
        <v>0</v>
      </c>
      <c r="H35" s="46" t="s">
        <v>45</v>
      </c>
      <c r="I35" s="46">
        <v>0</v>
      </c>
      <c r="J35" s="46">
        <v>0</v>
      </c>
      <c r="K35" s="46">
        <v>0</v>
      </c>
      <c r="L35" s="46" t="s">
        <v>45</v>
      </c>
      <c r="M35" s="46" t="s">
        <v>45</v>
      </c>
      <c r="N35" s="46">
        <v>24</v>
      </c>
      <c r="O35" s="46" t="s">
        <v>45</v>
      </c>
      <c r="P35" s="46">
        <v>46</v>
      </c>
    </row>
    <row r="36" spans="2:16" s="113" customFormat="1">
      <c r="B36" s="22" t="s">
        <v>120</v>
      </c>
      <c r="C36" s="73">
        <v>1265</v>
      </c>
      <c r="D36" s="73">
        <v>-77</v>
      </c>
      <c r="E36" s="73">
        <v>5</v>
      </c>
      <c r="F36" s="73">
        <v>883</v>
      </c>
      <c r="G36" s="73">
        <v>533</v>
      </c>
      <c r="H36" s="73">
        <v>71</v>
      </c>
      <c r="I36" s="73">
        <v>257</v>
      </c>
      <c r="J36" s="73">
        <v>-2084</v>
      </c>
      <c r="K36" s="73">
        <v>-92</v>
      </c>
      <c r="L36" s="73">
        <v>-52</v>
      </c>
      <c r="M36" s="73">
        <v>-588</v>
      </c>
      <c r="N36" s="73">
        <v>4</v>
      </c>
      <c r="O36" s="73">
        <v>154</v>
      </c>
      <c r="P36" s="73">
        <v>-362</v>
      </c>
    </row>
    <row r="37" spans="2:16" s="113" customFormat="1">
      <c r="B37" s="24" t="s">
        <v>121</v>
      </c>
      <c r="C37" s="46">
        <v>32</v>
      </c>
      <c r="D37" s="46" t="s">
        <v>45</v>
      </c>
      <c r="E37" s="46" t="s">
        <v>45</v>
      </c>
      <c r="F37" s="46" t="s">
        <v>45</v>
      </c>
      <c r="G37" s="46" t="s">
        <v>45</v>
      </c>
      <c r="H37" s="46" t="s">
        <v>45</v>
      </c>
      <c r="I37" s="46">
        <v>2</v>
      </c>
      <c r="J37" s="46" t="s">
        <v>45</v>
      </c>
      <c r="K37" s="46">
        <v>1</v>
      </c>
      <c r="L37" s="46">
        <v>0</v>
      </c>
      <c r="M37" s="46">
        <v>171</v>
      </c>
      <c r="N37" s="46">
        <v>0</v>
      </c>
      <c r="O37" s="46" t="s">
        <v>45</v>
      </c>
      <c r="P37" s="46">
        <v>9</v>
      </c>
    </row>
    <row r="38" spans="2:16" s="113" customFormat="1">
      <c r="B38" s="24" t="s">
        <v>122</v>
      </c>
      <c r="C38" s="46">
        <v>11</v>
      </c>
      <c r="D38" s="46">
        <v>0</v>
      </c>
      <c r="E38" s="46">
        <v>1</v>
      </c>
      <c r="F38" s="46">
        <v>0</v>
      </c>
      <c r="G38" s="46">
        <v>0</v>
      </c>
      <c r="H38" s="46">
        <v>0</v>
      </c>
      <c r="I38" s="46">
        <v>0</v>
      </c>
      <c r="J38" s="46">
        <v>16</v>
      </c>
      <c r="K38" s="46">
        <v>0</v>
      </c>
      <c r="L38" s="46">
        <v>1</v>
      </c>
      <c r="M38" s="46">
        <v>64</v>
      </c>
      <c r="N38" s="46">
        <v>30</v>
      </c>
      <c r="O38" s="46">
        <v>0</v>
      </c>
      <c r="P38" s="46">
        <v>221</v>
      </c>
    </row>
    <row r="39" spans="2:16" s="113" customFormat="1">
      <c r="B39" s="24" t="s">
        <v>123</v>
      </c>
      <c r="C39" s="46" t="s">
        <v>45</v>
      </c>
      <c r="D39" s="46" t="s">
        <v>45</v>
      </c>
      <c r="E39" s="46" t="s">
        <v>45</v>
      </c>
      <c r="F39" s="46" t="s">
        <v>45</v>
      </c>
      <c r="G39" s="46" t="s">
        <v>45</v>
      </c>
      <c r="H39" s="46" t="s">
        <v>45</v>
      </c>
      <c r="I39" s="46" t="s">
        <v>45</v>
      </c>
      <c r="J39" s="46" t="s">
        <v>45</v>
      </c>
      <c r="K39" s="46" t="s">
        <v>45</v>
      </c>
      <c r="L39" s="46" t="s">
        <v>45</v>
      </c>
      <c r="M39" s="46" t="s">
        <v>45</v>
      </c>
      <c r="N39" s="46" t="s">
        <v>45</v>
      </c>
      <c r="O39" s="46" t="s">
        <v>45</v>
      </c>
      <c r="P39" s="46" t="s">
        <v>45</v>
      </c>
    </row>
    <row r="40" spans="2:16" s="113" customFormat="1">
      <c r="B40" s="24" t="s">
        <v>124</v>
      </c>
      <c r="C40" s="46" t="s">
        <v>45</v>
      </c>
      <c r="D40" s="46" t="s">
        <v>45</v>
      </c>
      <c r="E40" s="46" t="s">
        <v>45</v>
      </c>
      <c r="F40" s="46" t="s">
        <v>45</v>
      </c>
      <c r="G40" s="46" t="s">
        <v>45</v>
      </c>
      <c r="H40" s="46" t="s">
        <v>45</v>
      </c>
      <c r="I40" s="46" t="s">
        <v>45</v>
      </c>
      <c r="J40" s="46" t="s">
        <v>45</v>
      </c>
      <c r="K40" s="46" t="s">
        <v>45</v>
      </c>
      <c r="L40" s="46" t="s">
        <v>45</v>
      </c>
      <c r="M40" s="46" t="s">
        <v>45</v>
      </c>
      <c r="N40" s="46" t="s">
        <v>45</v>
      </c>
      <c r="O40" s="46" t="s">
        <v>45</v>
      </c>
      <c r="P40" s="46">
        <v>0</v>
      </c>
    </row>
    <row r="41" spans="2:16" s="113" customFormat="1">
      <c r="B41" s="22" t="s">
        <v>125</v>
      </c>
      <c r="C41" s="73">
        <v>1286</v>
      </c>
      <c r="D41" s="73">
        <v>-77</v>
      </c>
      <c r="E41" s="73">
        <v>4</v>
      </c>
      <c r="F41" s="73">
        <v>883</v>
      </c>
      <c r="G41" s="73">
        <v>533</v>
      </c>
      <c r="H41" s="73">
        <v>70</v>
      </c>
      <c r="I41" s="73">
        <v>259</v>
      </c>
      <c r="J41" s="73">
        <v>-2101</v>
      </c>
      <c r="K41" s="73">
        <v>-91</v>
      </c>
      <c r="L41" s="73">
        <v>-54</v>
      </c>
      <c r="M41" s="73">
        <v>-481</v>
      </c>
      <c r="N41" s="73">
        <v>-25</v>
      </c>
      <c r="O41" s="73">
        <v>153</v>
      </c>
      <c r="P41" s="73">
        <v>-575</v>
      </c>
    </row>
    <row r="42" spans="2:16" s="113" customFormat="1">
      <c r="B42" s="19" t="s">
        <v>126</v>
      </c>
      <c r="C42" s="44">
        <v>84</v>
      </c>
      <c r="D42" s="44">
        <v>-21</v>
      </c>
      <c r="E42" s="44">
        <v>0</v>
      </c>
      <c r="F42" s="44">
        <v>211</v>
      </c>
      <c r="G42" s="44">
        <v>119</v>
      </c>
      <c r="H42" s="44">
        <v>10</v>
      </c>
      <c r="I42" s="44">
        <v>56</v>
      </c>
      <c r="J42" s="44">
        <v>22</v>
      </c>
      <c r="K42" s="44">
        <v>16</v>
      </c>
      <c r="L42" s="44" t="s">
        <v>45</v>
      </c>
      <c r="M42" s="44">
        <v>2</v>
      </c>
      <c r="N42" s="44">
        <v>0</v>
      </c>
      <c r="O42" s="44">
        <v>32</v>
      </c>
      <c r="P42" s="44">
        <v>572</v>
      </c>
    </row>
    <row r="43" spans="2:16" s="113" customFormat="1">
      <c r="B43" s="22" t="s">
        <v>127</v>
      </c>
      <c r="C43" s="73">
        <v>1201</v>
      </c>
      <c r="D43" s="73">
        <v>-56</v>
      </c>
      <c r="E43" s="73">
        <v>3</v>
      </c>
      <c r="F43" s="73">
        <v>671</v>
      </c>
      <c r="G43" s="73">
        <v>414</v>
      </c>
      <c r="H43" s="73">
        <v>60</v>
      </c>
      <c r="I43" s="73">
        <v>203</v>
      </c>
      <c r="J43" s="73">
        <v>-2123</v>
      </c>
      <c r="K43" s="73">
        <v>-107</v>
      </c>
      <c r="L43" s="73">
        <v>-54</v>
      </c>
      <c r="M43" s="73">
        <v>-484</v>
      </c>
      <c r="N43" s="73">
        <v>-25</v>
      </c>
      <c r="O43" s="73">
        <v>120</v>
      </c>
      <c r="P43" s="73">
        <v>-1147</v>
      </c>
    </row>
    <row r="44" spans="2:16" s="113" customFormat="1">
      <c r="B44" s="20" t="s">
        <v>128</v>
      </c>
      <c r="C44" s="44" t="s">
        <v>45</v>
      </c>
      <c r="D44" s="44" t="s">
        <v>45</v>
      </c>
      <c r="E44" s="44" t="s">
        <v>45</v>
      </c>
      <c r="F44" s="44" t="s">
        <v>45</v>
      </c>
      <c r="G44" s="44" t="s">
        <v>45</v>
      </c>
      <c r="H44" s="44" t="s">
        <v>45</v>
      </c>
      <c r="I44" s="44" t="s">
        <v>45</v>
      </c>
      <c r="J44" s="44" t="s">
        <v>45</v>
      </c>
      <c r="K44" s="44" t="s">
        <v>45</v>
      </c>
      <c r="L44" s="44" t="s">
        <v>45</v>
      </c>
      <c r="M44" s="44" t="s">
        <v>45</v>
      </c>
      <c r="N44" s="44" t="s">
        <v>45</v>
      </c>
      <c r="O44" s="44" t="s">
        <v>45</v>
      </c>
      <c r="P44" s="44" t="s">
        <v>45</v>
      </c>
    </row>
    <row r="45" spans="2:16" s="113" customFormat="1">
      <c r="B45" s="22" t="s">
        <v>129</v>
      </c>
      <c r="C45" s="73">
        <v>1201</v>
      </c>
      <c r="D45" s="73">
        <v>-56</v>
      </c>
      <c r="E45" s="73">
        <v>3</v>
      </c>
      <c r="F45" s="73">
        <v>671</v>
      </c>
      <c r="G45" s="73">
        <v>414</v>
      </c>
      <c r="H45" s="73">
        <v>60</v>
      </c>
      <c r="I45" s="73">
        <v>203</v>
      </c>
      <c r="J45" s="73">
        <v>-2123</v>
      </c>
      <c r="K45" s="73">
        <v>-107</v>
      </c>
      <c r="L45" s="73">
        <v>-54</v>
      </c>
      <c r="M45" s="73">
        <v>-484</v>
      </c>
      <c r="N45" s="73">
        <v>-25</v>
      </c>
      <c r="O45" s="73">
        <v>120</v>
      </c>
      <c r="P45" s="73">
        <v>-1147</v>
      </c>
    </row>
    <row r="46" spans="2:16" s="113" customFormat="1">
      <c r="B46" s="22" t="s">
        <v>130</v>
      </c>
      <c r="C46" s="73">
        <v>1201</v>
      </c>
      <c r="D46" s="73">
        <v>-56</v>
      </c>
      <c r="E46" s="73">
        <v>3</v>
      </c>
      <c r="F46" s="73">
        <v>671</v>
      </c>
      <c r="G46" s="73">
        <v>414</v>
      </c>
      <c r="H46" s="73">
        <v>60</v>
      </c>
      <c r="I46" s="73">
        <v>203</v>
      </c>
      <c r="J46" s="73">
        <v>-2123</v>
      </c>
      <c r="K46" s="73">
        <v>-107</v>
      </c>
      <c r="L46" s="73">
        <v>-54</v>
      </c>
      <c r="M46" s="73">
        <v>-484</v>
      </c>
      <c r="N46" s="73">
        <v>-25</v>
      </c>
      <c r="O46" s="73">
        <v>120</v>
      </c>
      <c r="P46" s="73">
        <v>-1118</v>
      </c>
    </row>
    <row r="47" spans="2:16" s="113" customFormat="1">
      <c r="B47" s="20" t="s">
        <v>83</v>
      </c>
      <c r="C47" s="44" t="s">
        <v>45</v>
      </c>
      <c r="D47" s="44" t="s">
        <v>45</v>
      </c>
      <c r="E47" s="44" t="s">
        <v>45</v>
      </c>
      <c r="F47" s="44" t="s">
        <v>45</v>
      </c>
      <c r="G47" s="44" t="s">
        <v>45</v>
      </c>
      <c r="H47" s="44" t="s">
        <v>45</v>
      </c>
      <c r="I47" s="44" t="s">
        <v>45</v>
      </c>
      <c r="J47" s="44" t="s">
        <v>45</v>
      </c>
      <c r="K47" s="44" t="s">
        <v>45</v>
      </c>
      <c r="L47" s="44" t="s">
        <v>45</v>
      </c>
      <c r="M47" s="44" t="s">
        <v>45</v>
      </c>
      <c r="N47" s="44" t="s">
        <v>45</v>
      </c>
      <c r="O47" s="44" t="s">
        <v>45</v>
      </c>
      <c r="P47" s="44">
        <v>-29</v>
      </c>
    </row>
    <row r="48" spans="2:16" s="113" customFormat="1">
      <c r="B48" s="20" t="s">
        <v>131</v>
      </c>
      <c r="C48" s="76">
        <v>0.12809999999999999</v>
      </c>
      <c r="D48" s="76">
        <v>-8.2600000000000007E-2</v>
      </c>
      <c r="E48" s="76">
        <v>8.0000000000000004E-4</v>
      </c>
      <c r="F48" s="76">
        <v>1.2500000000000001E-2</v>
      </c>
      <c r="G48" s="76">
        <v>1.46E-2</v>
      </c>
      <c r="H48" s="76">
        <v>4.0000000000000001E-3</v>
      </c>
      <c r="I48" s="76">
        <v>9.4500000000000001E-2</v>
      </c>
      <c r="J48" s="76">
        <v>-7.2300000000000003E-2</v>
      </c>
      <c r="K48" s="76">
        <v>-5.8700000000000002E-2</v>
      </c>
      <c r="L48" s="76">
        <v>-2.8899999999999999E-2</v>
      </c>
      <c r="M48" s="76">
        <v>-0.1525</v>
      </c>
      <c r="N48" s="76">
        <v>-5.4999999999999997E-3</v>
      </c>
      <c r="O48" s="76">
        <v>1.09E-2</v>
      </c>
      <c r="P48" s="76">
        <v>-6.7000000000000002E-3</v>
      </c>
    </row>
    <row r="49" spans="1:16" s="113" customFormat="1">
      <c r="B49" s="25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P49" s="17"/>
    </row>
    <row r="50" spans="1:16" s="113" customFormat="1">
      <c r="B50" s="25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P50" s="17"/>
    </row>
    <row r="51" spans="1:16" s="113" customFormat="1" ht="13.5" customHeight="1">
      <c r="A51" s="39" t="s">
        <v>162</v>
      </c>
      <c r="B51" s="87"/>
      <c r="C51" s="35" t="s">
        <v>24</v>
      </c>
      <c r="D51" s="33" t="s">
        <v>25</v>
      </c>
      <c r="E51" s="33" t="s">
        <v>26</v>
      </c>
      <c r="F51" s="33" t="s">
        <v>27</v>
      </c>
      <c r="G51" s="33" t="s">
        <v>28</v>
      </c>
      <c r="H51" s="34" t="s">
        <v>29</v>
      </c>
      <c r="I51" s="33" t="s">
        <v>30</v>
      </c>
      <c r="J51" s="33" t="s">
        <v>31</v>
      </c>
      <c r="K51" s="33" t="s">
        <v>32</v>
      </c>
      <c r="L51" s="33" t="s">
        <v>148</v>
      </c>
      <c r="M51" s="33" t="s">
        <v>33</v>
      </c>
      <c r="N51" s="33" t="s">
        <v>41</v>
      </c>
      <c r="O51" s="33"/>
      <c r="P51" s="33" t="s">
        <v>34</v>
      </c>
    </row>
    <row r="52" spans="1:16" s="113" customFormat="1">
      <c r="A52" s="1" t="s">
        <v>48</v>
      </c>
      <c r="B52" s="88"/>
      <c r="C52" s="36" t="s">
        <v>35</v>
      </c>
      <c r="D52" s="37" t="s">
        <v>36</v>
      </c>
      <c r="E52" s="37" t="s">
        <v>23</v>
      </c>
      <c r="F52" s="37" t="s">
        <v>37</v>
      </c>
      <c r="G52" s="37" t="s">
        <v>38</v>
      </c>
      <c r="H52" s="37" t="s">
        <v>20</v>
      </c>
      <c r="I52" s="38" t="s">
        <v>21</v>
      </c>
      <c r="J52" s="38" t="s">
        <v>39</v>
      </c>
      <c r="K52" s="38" t="s">
        <v>42</v>
      </c>
      <c r="L52" s="38" t="s">
        <v>149</v>
      </c>
      <c r="M52" s="38" t="s">
        <v>40</v>
      </c>
      <c r="N52" s="38" t="s">
        <v>22</v>
      </c>
      <c r="O52" s="38"/>
      <c r="P52" s="38"/>
    </row>
    <row r="53" spans="1:16" s="113" customFormat="1">
      <c r="B53" s="89" t="s">
        <v>92</v>
      </c>
      <c r="C53" s="73">
        <v>2055</v>
      </c>
      <c r="D53" s="73">
        <v>404</v>
      </c>
      <c r="E53" s="73">
        <v>100</v>
      </c>
      <c r="F53" s="73">
        <v>5258</v>
      </c>
      <c r="G53" s="73">
        <v>2674</v>
      </c>
      <c r="H53" s="73">
        <v>1387</v>
      </c>
      <c r="I53" s="73">
        <v>511</v>
      </c>
      <c r="J53" s="73">
        <v>2297</v>
      </c>
      <c r="K53" s="73">
        <v>67</v>
      </c>
      <c r="L53" s="73">
        <v>481</v>
      </c>
      <c r="M53" s="73">
        <v>272</v>
      </c>
      <c r="N53" s="73">
        <v>1414</v>
      </c>
      <c r="O53" s="73"/>
      <c r="P53" s="73">
        <v>18279</v>
      </c>
    </row>
    <row r="54" spans="1:16" s="113" customFormat="1">
      <c r="B54" s="30" t="s">
        <v>93</v>
      </c>
      <c r="C54" s="74">
        <v>1336</v>
      </c>
      <c r="D54" s="74">
        <v>180</v>
      </c>
      <c r="E54" s="74">
        <v>2</v>
      </c>
      <c r="F54" s="74">
        <v>4676</v>
      </c>
      <c r="G54" s="74">
        <v>2389</v>
      </c>
      <c r="H54" s="74">
        <v>1300</v>
      </c>
      <c r="I54" s="74">
        <v>512</v>
      </c>
      <c r="J54" s="74">
        <v>1983</v>
      </c>
      <c r="K54" s="74">
        <v>66</v>
      </c>
      <c r="L54" s="74">
        <v>381</v>
      </c>
      <c r="M54" s="74">
        <v>272</v>
      </c>
      <c r="N54" s="74" t="s">
        <v>45</v>
      </c>
      <c r="O54" s="74"/>
      <c r="P54" s="74">
        <v>13047</v>
      </c>
    </row>
    <row r="55" spans="1:16" s="113" customFormat="1" ht="12" customHeight="1">
      <c r="B55" s="26" t="s">
        <v>94</v>
      </c>
      <c r="C55" s="75">
        <v>1151</v>
      </c>
      <c r="D55" s="44">
        <v>139</v>
      </c>
      <c r="E55" s="44">
        <v>2</v>
      </c>
      <c r="F55" s="44">
        <v>4511</v>
      </c>
      <c r="G55" s="44">
        <v>2351</v>
      </c>
      <c r="H55" s="44">
        <v>1290</v>
      </c>
      <c r="I55" s="44">
        <v>168</v>
      </c>
      <c r="J55" s="44">
        <v>1523</v>
      </c>
      <c r="K55" s="44">
        <v>58</v>
      </c>
      <c r="L55" s="44">
        <v>336</v>
      </c>
      <c r="M55" s="44">
        <v>272</v>
      </c>
      <c r="N55" s="44" t="s">
        <v>45</v>
      </c>
      <c r="O55" s="44"/>
      <c r="P55" s="44">
        <v>11745</v>
      </c>
    </row>
    <row r="56" spans="1:16" s="113" customFormat="1">
      <c r="B56" s="27" t="s">
        <v>95</v>
      </c>
      <c r="C56" s="44">
        <v>176</v>
      </c>
      <c r="D56" s="44">
        <v>33</v>
      </c>
      <c r="E56" s="44" t="s">
        <v>45</v>
      </c>
      <c r="F56" s="44" t="s">
        <v>45</v>
      </c>
      <c r="G56" s="44" t="s">
        <v>45</v>
      </c>
      <c r="H56" s="44" t="s">
        <v>45</v>
      </c>
      <c r="I56" s="44">
        <v>335</v>
      </c>
      <c r="J56" s="44" t="s">
        <v>45</v>
      </c>
      <c r="K56" s="44">
        <v>7</v>
      </c>
      <c r="L56" s="44" t="s">
        <v>45</v>
      </c>
      <c r="M56" s="44" t="s">
        <v>45</v>
      </c>
      <c r="N56" s="44" t="s">
        <v>45</v>
      </c>
      <c r="O56" s="44"/>
      <c r="P56" s="44">
        <v>559</v>
      </c>
    </row>
    <row r="57" spans="1:16" s="113" customFormat="1">
      <c r="B57" s="27" t="s">
        <v>100</v>
      </c>
      <c r="C57" s="44">
        <v>7</v>
      </c>
      <c r="D57" s="44">
        <v>7</v>
      </c>
      <c r="E57" s="44">
        <v>0</v>
      </c>
      <c r="F57" s="44">
        <v>24</v>
      </c>
      <c r="G57" s="44">
        <v>16</v>
      </c>
      <c r="H57" s="44">
        <v>9</v>
      </c>
      <c r="I57" s="44">
        <v>7</v>
      </c>
      <c r="J57" s="44" t="s">
        <v>45</v>
      </c>
      <c r="K57" s="44" t="s">
        <v>45</v>
      </c>
      <c r="L57" s="44">
        <v>45</v>
      </c>
      <c r="M57" s="44" t="s">
        <v>45</v>
      </c>
      <c r="N57" s="44" t="s">
        <v>45</v>
      </c>
      <c r="O57" s="44"/>
      <c r="P57" s="44">
        <v>120</v>
      </c>
    </row>
    <row r="58" spans="1:16" s="7" customFormat="1">
      <c r="B58" s="27" t="s">
        <v>96</v>
      </c>
      <c r="C58" s="44" t="s">
        <v>45</v>
      </c>
      <c r="D58" s="44" t="s">
        <v>45</v>
      </c>
      <c r="E58" s="44" t="s">
        <v>45</v>
      </c>
      <c r="F58" s="44">
        <v>140</v>
      </c>
      <c r="G58" s="44">
        <v>22</v>
      </c>
      <c r="H58" s="44" t="s">
        <v>45</v>
      </c>
      <c r="I58" s="44" t="s">
        <v>45</v>
      </c>
      <c r="J58" s="44">
        <v>459</v>
      </c>
      <c r="K58" s="44" t="s">
        <v>45</v>
      </c>
      <c r="L58" s="44" t="s">
        <v>45</v>
      </c>
      <c r="M58" s="44" t="s">
        <v>45</v>
      </c>
      <c r="N58" s="44" t="s">
        <v>45</v>
      </c>
      <c r="O58" s="44"/>
      <c r="P58" s="44">
        <v>622</v>
      </c>
    </row>
    <row r="59" spans="1:16" s="113" customFormat="1">
      <c r="B59" s="30" t="s">
        <v>97</v>
      </c>
      <c r="C59" s="74">
        <v>719</v>
      </c>
      <c r="D59" s="74">
        <v>223</v>
      </c>
      <c r="E59" s="74">
        <v>97</v>
      </c>
      <c r="F59" s="74">
        <v>581</v>
      </c>
      <c r="G59" s="74">
        <v>284</v>
      </c>
      <c r="H59" s="74">
        <v>87</v>
      </c>
      <c r="I59" s="74" t="s">
        <v>141</v>
      </c>
      <c r="J59" s="74">
        <v>314</v>
      </c>
      <c r="K59" s="74">
        <v>1</v>
      </c>
      <c r="L59" s="74">
        <v>99</v>
      </c>
      <c r="M59" s="74" t="s">
        <v>45</v>
      </c>
      <c r="N59" s="74">
        <v>1414</v>
      </c>
      <c r="O59" s="74"/>
      <c r="P59" s="74">
        <v>5232</v>
      </c>
    </row>
    <row r="60" spans="1:16" s="7" customFormat="1">
      <c r="B60" s="27" t="s">
        <v>98</v>
      </c>
      <c r="C60" s="44">
        <v>664</v>
      </c>
      <c r="D60" s="44" t="s">
        <v>45</v>
      </c>
      <c r="E60" s="44" t="s">
        <v>45</v>
      </c>
      <c r="F60" s="44" t="s">
        <v>45</v>
      </c>
      <c r="G60" s="44" t="s">
        <v>45</v>
      </c>
      <c r="H60" s="44">
        <v>0</v>
      </c>
      <c r="I60" s="44" t="s">
        <v>45</v>
      </c>
      <c r="J60" s="44">
        <v>11</v>
      </c>
      <c r="K60" s="44" t="s">
        <v>45</v>
      </c>
      <c r="L60" s="44" t="s">
        <v>45</v>
      </c>
      <c r="M60" s="44" t="s">
        <v>45</v>
      </c>
      <c r="N60" s="44" t="s">
        <v>45</v>
      </c>
      <c r="O60" s="44"/>
      <c r="P60" s="44">
        <v>676</v>
      </c>
    </row>
    <row r="61" spans="1:16" s="113" customFormat="1">
      <c r="B61" s="27" t="s">
        <v>99</v>
      </c>
      <c r="C61" s="44" t="s">
        <v>45</v>
      </c>
      <c r="D61" s="44" t="s">
        <v>45</v>
      </c>
      <c r="E61" s="44" t="s">
        <v>45</v>
      </c>
      <c r="F61" s="44">
        <v>0</v>
      </c>
      <c r="G61" s="44" t="s">
        <v>45</v>
      </c>
      <c r="H61" s="44" t="s">
        <v>45</v>
      </c>
      <c r="I61" s="44" t="s">
        <v>45</v>
      </c>
      <c r="J61" s="44">
        <v>88</v>
      </c>
      <c r="K61" s="44" t="s">
        <v>45</v>
      </c>
      <c r="L61" s="44" t="s">
        <v>45</v>
      </c>
      <c r="M61" s="44" t="s">
        <v>45</v>
      </c>
      <c r="N61" s="44" t="s">
        <v>45</v>
      </c>
      <c r="O61" s="44"/>
      <c r="P61" s="44">
        <v>88</v>
      </c>
    </row>
    <row r="62" spans="1:16" s="113" customFormat="1">
      <c r="B62" s="27" t="s">
        <v>101</v>
      </c>
      <c r="C62" s="44">
        <v>33</v>
      </c>
      <c r="D62" s="44">
        <v>221</v>
      </c>
      <c r="E62" s="44">
        <v>97</v>
      </c>
      <c r="F62" s="44">
        <v>63</v>
      </c>
      <c r="G62" s="44">
        <v>91</v>
      </c>
      <c r="H62" s="44">
        <v>38</v>
      </c>
      <c r="I62" s="44">
        <v>0</v>
      </c>
      <c r="J62" s="44">
        <v>58</v>
      </c>
      <c r="K62" s="44" t="s">
        <v>45</v>
      </c>
      <c r="L62" s="44">
        <v>92</v>
      </c>
      <c r="M62" s="44" t="s">
        <v>45</v>
      </c>
      <c r="N62" s="44" t="s">
        <v>45</v>
      </c>
      <c r="O62" s="44"/>
      <c r="P62" s="44">
        <v>477</v>
      </c>
    </row>
    <row r="63" spans="1:16" s="7" customFormat="1">
      <c r="B63" s="27" t="s">
        <v>102</v>
      </c>
      <c r="C63" s="44" t="s">
        <v>45</v>
      </c>
      <c r="D63" s="44" t="s">
        <v>45</v>
      </c>
      <c r="E63" s="44" t="s">
        <v>45</v>
      </c>
      <c r="F63" s="44" t="s">
        <v>45</v>
      </c>
      <c r="G63" s="44" t="s">
        <v>45</v>
      </c>
      <c r="H63" s="44" t="s">
        <v>45</v>
      </c>
      <c r="I63" s="44" t="s">
        <v>45</v>
      </c>
      <c r="J63" s="44" t="s">
        <v>45</v>
      </c>
      <c r="K63" s="44" t="s">
        <v>45</v>
      </c>
      <c r="L63" s="44" t="s">
        <v>45</v>
      </c>
      <c r="M63" s="44" t="s">
        <v>45</v>
      </c>
      <c r="N63" s="44">
        <v>1307</v>
      </c>
      <c r="O63" s="44"/>
      <c r="P63" s="44">
        <v>1333</v>
      </c>
    </row>
    <row r="64" spans="1:16" s="7" customFormat="1">
      <c r="B64" s="27" t="s">
        <v>140</v>
      </c>
      <c r="C64" s="44" t="s">
        <v>45</v>
      </c>
      <c r="D64" s="44" t="s">
        <v>45</v>
      </c>
      <c r="E64" s="44" t="s">
        <v>45</v>
      </c>
      <c r="F64" s="44" t="s">
        <v>45</v>
      </c>
      <c r="G64" s="44" t="s">
        <v>45</v>
      </c>
      <c r="H64" s="44" t="s">
        <v>45</v>
      </c>
      <c r="I64" s="44" t="s">
        <v>45</v>
      </c>
      <c r="J64" s="44" t="s">
        <v>45</v>
      </c>
      <c r="K64" s="44" t="s">
        <v>45</v>
      </c>
      <c r="L64" s="44" t="s">
        <v>45</v>
      </c>
      <c r="M64" s="44" t="s">
        <v>45</v>
      </c>
      <c r="N64" s="44" t="s">
        <v>45</v>
      </c>
      <c r="O64" s="44"/>
      <c r="P64" s="44">
        <v>1711</v>
      </c>
    </row>
    <row r="65" spans="2:16" s="113" customFormat="1">
      <c r="B65" s="27" t="s">
        <v>103</v>
      </c>
      <c r="C65" s="44">
        <v>20</v>
      </c>
      <c r="D65" s="44">
        <v>2</v>
      </c>
      <c r="E65" s="44" t="s">
        <v>45</v>
      </c>
      <c r="F65" s="44">
        <v>517</v>
      </c>
      <c r="G65" s="44">
        <v>192</v>
      </c>
      <c r="H65" s="44">
        <v>48</v>
      </c>
      <c r="I65" s="44">
        <v>-1</v>
      </c>
      <c r="J65" s="44">
        <v>155</v>
      </c>
      <c r="K65" s="44">
        <v>1</v>
      </c>
      <c r="L65" s="44">
        <v>6</v>
      </c>
      <c r="M65" s="44" t="s">
        <v>45</v>
      </c>
      <c r="N65" s="44">
        <v>106</v>
      </c>
      <c r="O65" s="44"/>
      <c r="P65" s="44">
        <v>944</v>
      </c>
    </row>
    <row r="66" spans="2:16" s="113" customFormat="1">
      <c r="B66" s="24" t="s">
        <v>104</v>
      </c>
      <c r="C66" s="46">
        <v>224</v>
      </c>
      <c r="D66" s="46">
        <v>49</v>
      </c>
      <c r="E66" s="46">
        <v>6</v>
      </c>
      <c r="F66" s="46">
        <v>2351</v>
      </c>
      <c r="G66" s="46">
        <v>1292</v>
      </c>
      <c r="H66" s="46">
        <v>890</v>
      </c>
      <c r="I66" s="46">
        <v>22</v>
      </c>
      <c r="J66" s="46">
        <v>162</v>
      </c>
      <c r="K66" s="46">
        <v>4481</v>
      </c>
      <c r="L66" s="46">
        <v>320</v>
      </c>
      <c r="M66" s="46">
        <v>243</v>
      </c>
      <c r="N66" s="46">
        <v>1263</v>
      </c>
      <c r="O66" s="46"/>
      <c r="P66" s="46">
        <v>12354</v>
      </c>
    </row>
    <row r="67" spans="2:16" s="113" customFormat="1">
      <c r="B67" s="30" t="s">
        <v>105</v>
      </c>
      <c r="C67" s="74">
        <v>26</v>
      </c>
      <c r="D67" s="74">
        <v>5</v>
      </c>
      <c r="E67" s="74">
        <v>6</v>
      </c>
      <c r="F67" s="74">
        <v>1244</v>
      </c>
      <c r="G67" s="74">
        <v>667</v>
      </c>
      <c r="H67" s="74">
        <v>537</v>
      </c>
      <c r="I67" s="74">
        <v>5</v>
      </c>
      <c r="J67" s="74">
        <v>2108</v>
      </c>
      <c r="K67" s="74">
        <v>68</v>
      </c>
      <c r="L67" s="74">
        <v>173</v>
      </c>
      <c r="M67" s="74" t="s">
        <v>45</v>
      </c>
      <c r="N67" s="74" t="s">
        <v>45</v>
      </c>
      <c r="O67" s="74"/>
      <c r="P67" s="74">
        <v>4659</v>
      </c>
    </row>
    <row r="68" spans="2:16" s="113" customFormat="1">
      <c r="B68" s="27" t="s">
        <v>106</v>
      </c>
      <c r="C68" s="44" t="s">
        <v>45</v>
      </c>
      <c r="D68" s="44" t="s">
        <v>45</v>
      </c>
      <c r="E68" s="44" t="s">
        <v>45</v>
      </c>
      <c r="F68" s="44">
        <v>1229</v>
      </c>
      <c r="G68" s="44">
        <v>665</v>
      </c>
      <c r="H68" s="44" t="s">
        <v>45</v>
      </c>
      <c r="I68" s="44" t="s">
        <v>45</v>
      </c>
      <c r="J68" s="44">
        <v>1935</v>
      </c>
      <c r="K68" s="44" t="s">
        <v>45</v>
      </c>
      <c r="L68" s="44" t="s">
        <v>45</v>
      </c>
      <c r="M68" s="44" t="s">
        <v>45</v>
      </c>
      <c r="N68" s="44" t="s">
        <v>45</v>
      </c>
      <c r="O68" s="44"/>
      <c r="P68" s="44">
        <v>3812</v>
      </c>
    </row>
    <row r="69" spans="2:16" s="113" customFormat="1">
      <c r="B69" s="27" t="s">
        <v>107</v>
      </c>
      <c r="C69" s="44">
        <v>18</v>
      </c>
      <c r="D69" s="44">
        <v>5</v>
      </c>
      <c r="E69" s="44">
        <v>6</v>
      </c>
      <c r="F69" s="44" t="s">
        <v>45</v>
      </c>
      <c r="G69" s="44" t="s">
        <v>45</v>
      </c>
      <c r="H69" s="44">
        <v>313</v>
      </c>
      <c r="I69" s="44">
        <v>5</v>
      </c>
      <c r="J69" s="44">
        <v>87</v>
      </c>
      <c r="K69" s="44">
        <v>68</v>
      </c>
      <c r="L69" s="44">
        <v>170</v>
      </c>
      <c r="M69" s="44" t="s">
        <v>45</v>
      </c>
      <c r="N69" s="44" t="s">
        <v>45</v>
      </c>
      <c r="O69" s="44"/>
      <c r="P69" s="44">
        <v>510</v>
      </c>
    </row>
    <row r="70" spans="2:16" s="113" customFormat="1">
      <c r="B70" s="27" t="s">
        <v>108</v>
      </c>
      <c r="C70" s="44" t="s">
        <v>45</v>
      </c>
      <c r="D70" s="44" t="s">
        <v>45</v>
      </c>
      <c r="E70" s="44" t="s">
        <v>45</v>
      </c>
      <c r="F70" s="44" t="s">
        <v>45</v>
      </c>
      <c r="G70" s="44" t="s">
        <v>45</v>
      </c>
      <c r="H70" s="44">
        <v>73</v>
      </c>
      <c r="I70" s="44" t="s">
        <v>45</v>
      </c>
      <c r="J70" s="44" t="s">
        <v>45</v>
      </c>
      <c r="K70" s="44" t="s">
        <v>45</v>
      </c>
      <c r="L70" s="44" t="s">
        <v>45</v>
      </c>
      <c r="M70" s="44" t="s">
        <v>45</v>
      </c>
      <c r="N70" s="44" t="s">
        <v>45</v>
      </c>
      <c r="O70" s="44"/>
      <c r="P70" s="44">
        <v>73</v>
      </c>
    </row>
    <row r="71" spans="2:16" s="113" customFormat="1">
      <c r="B71" s="27" t="s">
        <v>109</v>
      </c>
      <c r="C71" s="44">
        <v>7</v>
      </c>
      <c r="D71" s="44" t="s">
        <v>45</v>
      </c>
      <c r="E71" s="44" t="s">
        <v>45</v>
      </c>
      <c r="F71" s="44">
        <v>14</v>
      </c>
      <c r="G71" s="44">
        <v>1</v>
      </c>
      <c r="H71" s="44">
        <v>150</v>
      </c>
      <c r="I71" s="44">
        <v>0</v>
      </c>
      <c r="J71" s="44">
        <v>85</v>
      </c>
      <c r="K71" s="44" t="s">
        <v>45</v>
      </c>
      <c r="L71" s="44">
        <v>2</v>
      </c>
      <c r="M71" s="44" t="s">
        <v>45</v>
      </c>
      <c r="N71" s="44" t="s">
        <v>45</v>
      </c>
      <c r="O71" s="44"/>
      <c r="P71" s="44">
        <v>262</v>
      </c>
    </row>
    <row r="72" spans="2:16" s="113" customFormat="1">
      <c r="B72" s="30" t="s">
        <v>110</v>
      </c>
      <c r="C72" s="74">
        <v>198</v>
      </c>
      <c r="D72" s="74">
        <v>44</v>
      </c>
      <c r="E72" s="74">
        <v>0</v>
      </c>
      <c r="F72" s="74">
        <v>1107</v>
      </c>
      <c r="G72" s="74">
        <v>625</v>
      </c>
      <c r="H72" s="74">
        <v>353</v>
      </c>
      <c r="I72" s="74">
        <v>16</v>
      </c>
      <c r="J72" s="74">
        <v>-1945</v>
      </c>
      <c r="K72" s="74">
        <v>4413</v>
      </c>
      <c r="L72" s="74">
        <v>147</v>
      </c>
      <c r="M72" s="74">
        <v>243</v>
      </c>
      <c r="N72" s="74">
        <v>1263</v>
      </c>
      <c r="O72" s="74"/>
      <c r="P72" s="74">
        <v>7694</v>
      </c>
    </row>
    <row r="73" spans="2:16" s="7" customFormat="1">
      <c r="B73" s="27" t="s">
        <v>111</v>
      </c>
      <c r="C73" s="44" t="s">
        <v>45</v>
      </c>
      <c r="D73" s="44" t="s">
        <v>45</v>
      </c>
      <c r="E73" s="44" t="s">
        <v>45</v>
      </c>
      <c r="F73" s="44">
        <v>2</v>
      </c>
      <c r="G73" s="44" t="s">
        <v>45</v>
      </c>
      <c r="H73" s="44" t="s">
        <v>45</v>
      </c>
      <c r="I73" s="44" t="s">
        <v>45</v>
      </c>
      <c r="J73" s="44">
        <v>69</v>
      </c>
      <c r="K73" s="44" t="s">
        <v>45</v>
      </c>
      <c r="L73" s="44" t="s">
        <v>45</v>
      </c>
      <c r="M73" s="44" t="s">
        <v>45</v>
      </c>
      <c r="N73" s="44" t="s">
        <v>45</v>
      </c>
      <c r="O73" s="44"/>
      <c r="P73" s="44">
        <v>72</v>
      </c>
    </row>
    <row r="74" spans="2:16" s="113" customFormat="1">
      <c r="B74" s="27" t="s">
        <v>43</v>
      </c>
      <c r="C74" s="44">
        <v>146</v>
      </c>
      <c r="D74" s="44">
        <v>44</v>
      </c>
      <c r="E74" s="44" t="s">
        <v>141</v>
      </c>
      <c r="F74" s="44">
        <v>723</v>
      </c>
      <c r="G74" s="44">
        <v>523</v>
      </c>
      <c r="H74" s="44">
        <v>352</v>
      </c>
      <c r="I74" s="44">
        <v>16</v>
      </c>
      <c r="J74" s="44">
        <v>-2986</v>
      </c>
      <c r="K74" s="44">
        <v>4413</v>
      </c>
      <c r="L74" s="44">
        <v>123</v>
      </c>
      <c r="M74" s="44">
        <v>243</v>
      </c>
      <c r="N74" s="44" t="s">
        <v>45</v>
      </c>
      <c r="O74" s="44"/>
      <c r="P74" s="44">
        <v>3606</v>
      </c>
    </row>
    <row r="75" spans="2:16" s="113" customFormat="1">
      <c r="B75" s="27" t="s">
        <v>112</v>
      </c>
      <c r="C75" s="44" t="s">
        <v>45</v>
      </c>
      <c r="D75" s="44" t="s">
        <v>45</v>
      </c>
      <c r="E75" s="44" t="s">
        <v>45</v>
      </c>
      <c r="F75" s="44">
        <v>102</v>
      </c>
      <c r="G75" s="44" t="s">
        <v>45</v>
      </c>
      <c r="H75" s="44" t="s">
        <v>45</v>
      </c>
      <c r="I75" s="44" t="s">
        <v>45</v>
      </c>
      <c r="J75" s="44" t="s">
        <v>45</v>
      </c>
      <c r="K75" s="44" t="s">
        <v>45</v>
      </c>
      <c r="L75" s="44" t="s">
        <v>45</v>
      </c>
      <c r="M75" s="44" t="s">
        <v>45</v>
      </c>
      <c r="N75" s="44">
        <v>1263</v>
      </c>
      <c r="O75" s="44"/>
      <c r="P75" s="44">
        <v>2355</v>
      </c>
    </row>
    <row r="76" spans="2:16" s="113" customFormat="1">
      <c r="B76" s="27" t="s">
        <v>113</v>
      </c>
      <c r="C76" s="44">
        <v>51</v>
      </c>
      <c r="D76" s="44">
        <v>0</v>
      </c>
      <c r="E76" s="44">
        <v>0</v>
      </c>
      <c r="F76" s="44">
        <v>279</v>
      </c>
      <c r="G76" s="44">
        <v>101</v>
      </c>
      <c r="H76" s="44">
        <v>0</v>
      </c>
      <c r="I76" s="44" t="s">
        <v>45</v>
      </c>
      <c r="J76" s="44">
        <v>971</v>
      </c>
      <c r="K76" s="44" t="s">
        <v>45</v>
      </c>
      <c r="L76" s="44">
        <v>23</v>
      </c>
      <c r="M76" s="44" t="s">
        <v>45</v>
      </c>
      <c r="N76" s="44" t="s">
        <v>45</v>
      </c>
      <c r="O76" s="44"/>
      <c r="P76" s="44">
        <v>1659</v>
      </c>
    </row>
    <row r="77" spans="2:16" s="113" customFormat="1">
      <c r="B77" s="24" t="s">
        <v>114</v>
      </c>
      <c r="C77" s="46">
        <v>752</v>
      </c>
      <c r="D77" s="46">
        <v>362</v>
      </c>
      <c r="E77" s="46">
        <v>88</v>
      </c>
      <c r="F77" s="46">
        <v>1267</v>
      </c>
      <c r="G77" s="46">
        <v>661</v>
      </c>
      <c r="H77" s="46">
        <v>481</v>
      </c>
      <c r="I77" s="46">
        <v>283</v>
      </c>
      <c r="J77" s="46">
        <v>1044</v>
      </c>
      <c r="K77" s="46">
        <v>59</v>
      </c>
      <c r="L77" s="46">
        <v>371</v>
      </c>
      <c r="M77" s="46">
        <v>538</v>
      </c>
      <c r="N77" s="46">
        <v>209</v>
      </c>
      <c r="O77" s="46"/>
      <c r="P77" s="46">
        <v>7211</v>
      </c>
    </row>
    <row r="78" spans="2:16" s="113" customFormat="1">
      <c r="B78" s="19" t="s">
        <v>115</v>
      </c>
      <c r="C78" s="44">
        <v>165</v>
      </c>
      <c r="D78" s="44">
        <v>197</v>
      </c>
      <c r="E78" s="44">
        <v>34</v>
      </c>
      <c r="F78" s="44">
        <v>673</v>
      </c>
      <c r="G78" s="44">
        <v>374</v>
      </c>
      <c r="H78" s="44">
        <v>293</v>
      </c>
      <c r="I78" s="44">
        <v>111</v>
      </c>
      <c r="J78" s="44">
        <v>513</v>
      </c>
      <c r="K78" s="44">
        <v>18</v>
      </c>
      <c r="L78" s="44">
        <v>208</v>
      </c>
      <c r="M78" s="44">
        <v>10</v>
      </c>
      <c r="N78" s="44">
        <v>109</v>
      </c>
      <c r="O78" s="44"/>
      <c r="P78" s="44">
        <v>3242</v>
      </c>
    </row>
    <row r="79" spans="2:16" s="113" customFormat="1">
      <c r="B79" s="19" t="s">
        <v>116</v>
      </c>
      <c r="C79" s="44">
        <v>24</v>
      </c>
      <c r="D79" s="44">
        <v>16</v>
      </c>
      <c r="E79" s="44">
        <v>3</v>
      </c>
      <c r="F79" s="44">
        <v>161</v>
      </c>
      <c r="G79" s="44">
        <v>47</v>
      </c>
      <c r="H79" s="44">
        <v>43</v>
      </c>
      <c r="I79" s="44">
        <v>6</v>
      </c>
      <c r="J79" s="44">
        <v>120</v>
      </c>
      <c r="K79" s="44">
        <v>2</v>
      </c>
      <c r="L79" s="44">
        <v>10</v>
      </c>
      <c r="M79" s="44">
        <v>5</v>
      </c>
      <c r="N79" s="44">
        <v>18</v>
      </c>
      <c r="O79" s="44"/>
      <c r="P79" s="44">
        <v>624</v>
      </c>
    </row>
    <row r="80" spans="2:16" s="113" customFormat="1">
      <c r="B80" s="19" t="s">
        <v>117</v>
      </c>
      <c r="C80" s="44">
        <v>563</v>
      </c>
      <c r="D80" s="44">
        <v>148</v>
      </c>
      <c r="E80" s="44">
        <v>49</v>
      </c>
      <c r="F80" s="44">
        <v>432</v>
      </c>
      <c r="G80" s="44">
        <v>239</v>
      </c>
      <c r="H80" s="44">
        <v>144</v>
      </c>
      <c r="I80" s="44">
        <v>165</v>
      </c>
      <c r="J80" s="44">
        <v>409</v>
      </c>
      <c r="K80" s="44">
        <v>38</v>
      </c>
      <c r="L80" s="44">
        <v>152</v>
      </c>
      <c r="M80" s="44">
        <v>522</v>
      </c>
      <c r="N80" s="44">
        <v>81</v>
      </c>
      <c r="O80" s="44"/>
      <c r="P80" s="44">
        <v>3344</v>
      </c>
    </row>
    <row r="81" spans="2:16" s="113" customFormat="1">
      <c r="B81" s="24" t="s">
        <v>118</v>
      </c>
      <c r="C81" s="46">
        <v>3</v>
      </c>
      <c r="D81" s="46">
        <v>1</v>
      </c>
      <c r="E81" s="46">
        <v>0</v>
      </c>
      <c r="F81" s="46">
        <v>1</v>
      </c>
      <c r="G81" s="46">
        <v>9</v>
      </c>
      <c r="H81" s="46">
        <v>0</v>
      </c>
      <c r="I81" s="46">
        <v>0</v>
      </c>
      <c r="J81" s="46">
        <v>1613</v>
      </c>
      <c r="K81" s="46">
        <v>5</v>
      </c>
      <c r="L81" s="46">
        <v>0</v>
      </c>
      <c r="M81" s="46">
        <v>0</v>
      </c>
      <c r="N81" s="46">
        <v>3</v>
      </c>
      <c r="O81" s="46"/>
      <c r="P81" s="46">
        <v>1788</v>
      </c>
    </row>
    <row r="82" spans="2:16" s="113" customFormat="1">
      <c r="B82" s="24" t="s">
        <v>119</v>
      </c>
      <c r="C82" s="46">
        <v>9</v>
      </c>
      <c r="D82" s="46">
        <v>0</v>
      </c>
      <c r="E82" s="46" t="s">
        <v>45</v>
      </c>
      <c r="F82" s="46">
        <v>1</v>
      </c>
      <c r="G82" s="46">
        <v>1</v>
      </c>
      <c r="H82" s="46">
        <v>0</v>
      </c>
      <c r="I82" s="46">
        <v>0</v>
      </c>
      <c r="J82" s="46">
        <v>5</v>
      </c>
      <c r="K82" s="46">
        <v>32</v>
      </c>
      <c r="L82" s="46" t="s">
        <v>45</v>
      </c>
      <c r="M82" s="46" t="s">
        <v>45</v>
      </c>
      <c r="N82" s="46">
        <v>7</v>
      </c>
      <c r="O82" s="46"/>
      <c r="P82" s="46">
        <v>20</v>
      </c>
    </row>
    <row r="83" spans="2:16" s="113" customFormat="1">
      <c r="B83" s="22" t="s">
        <v>120</v>
      </c>
      <c r="C83" s="73">
        <v>1072</v>
      </c>
      <c r="D83" s="73">
        <v>-6</v>
      </c>
      <c r="E83" s="73">
        <v>6</v>
      </c>
      <c r="F83" s="73">
        <v>1638</v>
      </c>
      <c r="G83" s="73">
        <v>728</v>
      </c>
      <c r="H83" s="73">
        <v>16</v>
      </c>
      <c r="I83" s="73">
        <v>205</v>
      </c>
      <c r="J83" s="73">
        <v>2698</v>
      </c>
      <c r="K83" s="73">
        <v>-4500</v>
      </c>
      <c r="L83" s="73">
        <v>-210</v>
      </c>
      <c r="M83" s="73">
        <v>-509</v>
      </c>
      <c r="N83" s="73">
        <v>-62</v>
      </c>
      <c r="O83" s="73"/>
      <c r="P83" s="73">
        <v>481</v>
      </c>
    </row>
    <row r="84" spans="2:16" s="113" customFormat="1">
      <c r="B84" s="24" t="s">
        <v>121</v>
      </c>
      <c r="C84" s="46">
        <v>43</v>
      </c>
      <c r="D84" s="46">
        <v>0</v>
      </c>
      <c r="E84" s="46" t="s">
        <v>45</v>
      </c>
      <c r="F84" s="46" t="s">
        <v>45</v>
      </c>
      <c r="G84" s="46" t="s">
        <v>45</v>
      </c>
      <c r="H84" s="46" t="s">
        <v>45</v>
      </c>
      <c r="I84" s="46">
        <v>6</v>
      </c>
      <c r="J84" s="46" t="s">
        <v>45</v>
      </c>
      <c r="K84" s="46">
        <v>11</v>
      </c>
      <c r="L84" s="46" t="s">
        <v>45</v>
      </c>
      <c r="M84" s="46">
        <v>113</v>
      </c>
      <c r="N84" s="46">
        <v>0</v>
      </c>
      <c r="O84" s="46"/>
      <c r="P84" s="46">
        <v>35</v>
      </c>
    </row>
    <row r="85" spans="2:16" s="113" customFormat="1">
      <c r="B85" s="24" t="s">
        <v>122</v>
      </c>
      <c r="C85" s="46">
        <v>1</v>
      </c>
      <c r="D85" s="46">
        <v>0</v>
      </c>
      <c r="E85" s="46">
        <v>1</v>
      </c>
      <c r="F85" s="46">
        <v>0</v>
      </c>
      <c r="G85" s="46">
        <v>0</v>
      </c>
      <c r="H85" s="46">
        <v>0</v>
      </c>
      <c r="I85" s="46">
        <v>0</v>
      </c>
      <c r="J85" s="46">
        <v>16</v>
      </c>
      <c r="K85" s="46">
        <v>0</v>
      </c>
      <c r="L85" s="46">
        <v>1</v>
      </c>
      <c r="M85" s="46">
        <v>129</v>
      </c>
      <c r="N85" s="46">
        <v>29</v>
      </c>
      <c r="O85" s="46"/>
      <c r="P85" s="46">
        <v>358</v>
      </c>
    </row>
    <row r="86" spans="2:16" s="113" customFormat="1">
      <c r="B86" s="24" t="s">
        <v>123</v>
      </c>
      <c r="C86" s="46" t="s">
        <v>45</v>
      </c>
      <c r="D86" s="46" t="s">
        <v>45</v>
      </c>
      <c r="E86" s="46" t="s">
        <v>45</v>
      </c>
      <c r="F86" s="46" t="s">
        <v>45</v>
      </c>
      <c r="G86" s="46" t="s">
        <v>45</v>
      </c>
      <c r="H86" s="46" t="s">
        <v>45</v>
      </c>
      <c r="I86" s="46" t="s">
        <v>45</v>
      </c>
      <c r="J86" s="46" t="s">
        <v>45</v>
      </c>
      <c r="K86" s="46" t="s">
        <v>45</v>
      </c>
      <c r="L86" s="46" t="s">
        <v>45</v>
      </c>
      <c r="M86" s="46" t="s">
        <v>45</v>
      </c>
      <c r="N86" s="46" t="s">
        <v>45</v>
      </c>
      <c r="O86" s="46"/>
      <c r="P86" s="46" t="s">
        <v>45</v>
      </c>
    </row>
    <row r="87" spans="2:16" s="113" customFormat="1">
      <c r="B87" s="24" t="s">
        <v>124</v>
      </c>
      <c r="C87" s="46" t="s">
        <v>45</v>
      </c>
      <c r="D87" s="46" t="s">
        <v>45</v>
      </c>
      <c r="E87" s="46" t="s">
        <v>45</v>
      </c>
      <c r="F87" s="46" t="s">
        <v>45</v>
      </c>
      <c r="G87" s="46" t="s">
        <v>45</v>
      </c>
      <c r="H87" s="46" t="s">
        <v>45</v>
      </c>
      <c r="I87" s="46" t="s">
        <v>45</v>
      </c>
      <c r="J87" s="46" t="s">
        <v>45</v>
      </c>
      <c r="K87" s="46" t="s">
        <v>45</v>
      </c>
      <c r="L87" s="46" t="s">
        <v>45</v>
      </c>
      <c r="M87" s="46" t="s">
        <v>45</v>
      </c>
      <c r="N87" s="46" t="s">
        <v>45</v>
      </c>
      <c r="O87" s="46"/>
      <c r="P87" s="46">
        <v>6</v>
      </c>
    </row>
    <row r="88" spans="2:16" s="113" customFormat="1">
      <c r="B88" s="22" t="s">
        <v>125</v>
      </c>
      <c r="C88" s="73">
        <v>1115</v>
      </c>
      <c r="D88" s="73">
        <v>-7</v>
      </c>
      <c r="E88" s="73">
        <v>4</v>
      </c>
      <c r="F88" s="73">
        <v>1637</v>
      </c>
      <c r="G88" s="73">
        <v>728</v>
      </c>
      <c r="H88" s="73">
        <v>15</v>
      </c>
      <c r="I88" s="73">
        <v>212</v>
      </c>
      <c r="J88" s="73">
        <v>2682</v>
      </c>
      <c r="K88" s="73">
        <v>-4489</v>
      </c>
      <c r="L88" s="73">
        <v>-211</v>
      </c>
      <c r="M88" s="73">
        <v>-525</v>
      </c>
      <c r="N88" s="73">
        <v>-91</v>
      </c>
      <c r="O88" s="73"/>
      <c r="P88" s="73">
        <v>152</v>
      </c>
    </row>
    <row r="89" spans="2:16" s="113" customFormat="1">
      <c r="B89" s="19" t="s">
        <v>126</v>
      </c>
      <c r="C89" s="44">
        <v>73</v>
      </c>
      <c r="D89" s="44">
        <v>-3</v>
      </c>
      <c r="E89" s="44">
        <v>0</v>
      </c>
      <c r="F89" s="44">
        <v>348</v>
      </c>
      <c r="G89" s="44">
        <v>154</v>
      </c>
      <c r="H89" s="44">
        <v>8</v>
      </c>
      <c r="I89" s="44">
        <v>30</v>
      </c>
      <c r="J89" s="44">
        <v>-8</v>
      </c>
      <c r="K89" s="44">
        <v>12</v>
      </c>
      <c r="L89" s="44" t="s">
        <v>141</v>
      </c>
      <c r="M89" s="44">
        <v>2</v>
      </c>
      <c r="N89" s="44">
        <v>0</v>
      </c>
      <c r="O89" s="44"/>
      <c r="P89" s="44">
        <v>577</v>
      </c>
    </row>
    <row r="90" spans="2:16" s="113" customFormat="1">
      <c r="B90" s="22" t="s">
        <v>127</v>
      </c>
      <c r="C90" s="73">
        <v>1041</v>
      </c>
      <c r="D90" s="73">
        <v>-4</v>
      </c>
      <c r="E90" s="73">
        <v>4</v>
      </c>
      <c r="F90" s="73">
        <v>1288</v>
      </c>
      <c r="G90" s="73">
        <v>573</v>
      </c>
      <c r="H90" s="73">
        <v>7</v>
      </c>
      <c r="I90" s="73">
        <v>181</v>
      </c>
      <c r="J90" s="73">
        <v>2690</v>
      </c>
      <c r="K90" s="73">
        <v>-4502</v>
      </c>
      <c r="L90" s="73">
        <v>-211</v>
      </c>
      <c r="M90" s="73">
        <v>-527</v>
      </c>
      <c r="N90" s="73">
        <v>-91</v>
      </c>
      <c r="O90" s="73"/>
      <c r="P90" s="73">
        <v>-425</v>
      </c>
    </row>
    <row r="91" spans="2:16" s="113" customFormat="1">
      <c r="B91" s="20" t="s">
        <v>128</v>
      </c>
      <c r="C91" s="44" t="s">
        <v>45</v>
      </c>
      <c r="D91" s="44" t="s">
        <v>45</v>
      </c>
      <c r="E91" s="44" t="s">
        <v>45</v>
      </c>
      <c r="F91" s="44" t="s">
        <v>45</v>
      </c>
      <c r="G91" s="44" t="s">
        <v>45</v>
      </c>
      <c r="H91" s="44" t="s">
        <v>45</v>
      </c>
      <c r="I91" s="44" t="s">
        <v>45</v>
      </c>
      <c r="J91" s="44" t="s">
        <v>45</v>
      </c>
      <c r="K91" s="44" t="s">
        <v>45</v>
      </c>
      <c r="L91" s="44" t="s">
        <v>45</v>
      </c>
      <c r="M91" s="44" t="s">
        <v>45</v>
      </c>
      <c r="N91" s="44" t="s">
        <v>45</v>
      </c>
      <c r="O91" s="44"/>
      <c r="P91" s="44" t="s">
        <v>45</v>
      </c>
    </row>
    <row r="92" spans="2:16" s="113" customFormat="1">
      <c r="B92" s="22" t="s">
        <v>129</v>
      </c>
      <c r="C92" s="73">
        <v>1041</v>
      </c>
      <c r="D92" s="73">
        <v>-4</v>
      </c>
      <c r="E92" s="73">
        <v>4</v>
      </c>
      <c r="F92" s="73">
        <v>1288</v>
      </c>
      <c r="G92" s="73">
        <v>573</v>
      </c>
      <c r="H92" s="73">
        <v>7</v>
      </c>
      <c r="I92" s="73">
        <v>181</v>
      </c>
      <c r="J92" s="73">
        <v>2690</v>
      </c>
      <c r="K92" s="73">
        <v>-4502</v>
      </c>
      <c r="L92" s="73">
        <v>-211</v>
      </c>
      <c r="M92" s="73">
        <v>-527</v>
      </c>
      <c r="N92" s="73">
        <v>-91</v>
      </c>
      <c r="O92" s="73"/>
      <c r="P92" s="73">
        <v>-425</v>
      </c>
    </row>
    <row r="93" spans="2:16" s="113" customFormat="1">
      <c r="B93" s="22" t="s">
        <v>130</v>
      </c>
      <c r="C93" s="73">
        <v>1041</v>
      </c>
      <c r="D93" s="73">
        <v>-4</v>
      </c>
      <c r="E93" s="73">
        <v>4</v>
      </c>
      <c r="F93" s="73">
        <v>1288</v>
      </c>
      <c r="G93" s="73">
        <v>573</v>
      </c>
      <c r="H93" s="73">
        <v>7</v>
      </c>
      <c r="I93" s="73">
        <v>181</v>
      </c>
      <c r="J93" s="73">
        <v>2690</v>
      </c>
      <c r="K93" s="73">
        <v>-4502</v>
      </c>
      <c r="L93" s="73">
        <v>-211</v>
      </c>
      <c r="M93" s="73">
        <v>-527</v>
      </c>
      <c r="N93" s="73">
        <v>-91</v>
      </c>
      <c r="O93" s="73"/>
      <c r="P93" s="73">
        <v>-160</v>
      </c>
    </row>
    <row r="94" spans="2:16" s="113" customFormat="1">
      <c r="B94" s="20" t="s">
        <v>83</v>
      </c>
      <c r="C94" s="44" t="s">
        <v>45</v>
      </c>
      <c r="D94" s="44" t="s">
        <v>45</v>
      </c>
      <c r="E94" s="44" t="s">
        <v>45</v>
      </c>
      <c r="F94" s="44" t="s">
        <v>45</v>
      </c>
      <c r="G94" s="44" t="s">
        <v>45</v>
      </c>
      <c r="H94" s="44" t="s">
        <v>45</v>
      </c>
      <c r="I94" s="44" t="s">
        <v>45</v>
      </c>
      <c r="J94" s="44" t="s">
        <v>45</v>
      </c>
      <c r="K94" s="44" t="s">
        <v>45</v>
      </c>
      <c r="L94" s="44" t="s">
        <v>45</v>
      </c>
      <c r="M94" s="44" t="s">
        <v>45</v>
      </c>
      <c r="N94" s="44" t="s">
        <v>45</v>
      </c>
      <c r="O94" s="44"/>
      <c r="P94" s="44">
        <v>-264</v>
      </c>
    </row>
    <row r="95" spans="2:16" s="113" customFormat="1">
      <c r="B95" s="20" t="s">
        <v>131</v>
      </c>
      <c r="C95" s="76">
        <v>0.1106</v>
      </c>
      <c r="D95" s="76">
        <v>-6.1999999999999998E-3</v>
      </c>
      <c r="E95" s="76">
        <v>1E-3</v>
      </c>
      <c r="F95" s="76">
        <v>2.3400000000000001E-2</v>
      </c>
      <c r="G95" s="76">
        <v>1.9400000000000001E-2</v>
      </c>
      <c r="H95" s="76">
        <v>5.0000000000000001E-4</v>
      </c>
      <c r="I95" s="76">
        <v>7.8200000000000006E-2</v>
      </c>
      <c r="J95" s="76">
        <v>8.3599999999999994E-2</v>
      </c>
      <c r="K95" s="76">
        <v>-2.8997999999999999</v>
      </c>
      <c r="L95" s="76">
        <v>-9.98E-2</v>
      </c>
      <c r="M95" s="76">
        <v>-0.16339999999999999</v>
      </c>
      <c r="N95" s="76">
        <v>-4.3099999999999999E-2</v>
      </c>
      <c r="O95" s="76"/>
      <c r="P95" s="76">
        <v>-1E-3</v>
      </c>
    </row>
    <row r="96" spans="2:16" s="113" customFormat="1">
      <c r="B96" s="25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P96" s="17"/>
    </row>
    <row r="97" spans="1:16" s="113" customFormat="1">
      <c r="B97" s="25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P97" s="17"/>
    </row>
    <row r="98" spans="1:16" s="113" customFormat="1" ht="13.5" customHeight="1">
      <c r="A98" s="39" t="s">
        <v>176</v>
      </c>
      <c r="B98" s="87"/>
      <c r="C98" s="35" t="s">
        <v>24</v>
      </c>
      <c r="D98" s="33" t="s">
        <v>25</v>
      </c>
      <c r="E98" s="33" t="s">
        <v>26</v>
      </c>
      <c r="F98" s="33" t="s">
        <v>27</v>
      </c>
      <c r="G98" s="33" t="s">
        <v>28</v>
      </c>
      <c r="H98" s="34" t="s">
        <v>29</v>
      </c>
      <c r="I98" s="33" t="s">
        <v>30</v>
      </c>
      <c r="J98" s="33" t="s">
        <v>31</v>
      </c>
      <c r="K98" s="33" t="s">
        <v>32</v>
      </c>
      <c r="L98" s="33" t="s">
        <v>148</v>
      </c>
      <c r="M98" s="33" t="s">
        <v>33</v>
      </c>
      <c r="N98" s="33" t="s">
        <v>41</v>
      </c>
      <c r="O98" s="33"/>
      <c r="P98" s="33" t="s">
        <v>34</v>
      </c>
    </row>
    <row r="99" spans="1:16" s="113" customFormat="1">
      <c r="A99" s="1" t="s">
        <v>48</v>
      </c>
      <c r="B99" s="88"/>
      <c r="C99" s="36" t="s">
        <v>35</v>
      </c>
      <c r="D99" s="37" t="s">
        <v>36</v>
      </c>
      <c r="E99" s="37" t="s">
        <v>23</v>
      </c>
      <c r="F99" s="37" t="s">
        <v>37</v>
      </c>
      <c r="G99" s="37" t="s">
        <v>38</v>
      </c>
      <c r="H99" s="37" t="s">
        <v>20</v>
      </c>
      <c r="I99" s="38" t="s">
        <v>21</v>
      </c>
      <c r="J99" s="38" t="s">
        <v>39</v>
      </c>
      <c r="K99" s="38" t="s">
        <v>42</v>
      </c>
      <c r="L99" s="38" t="s">
        <v>149</v>
      </c>
      <c r="M99" s="38" t="s">
        <v>40</v>
      </c>
      <c r="N99" s="38" t="s">
        <v>22</v>
      </c>
      <c r="O99" s="38"/>
      <c r="P99" s="38"/>
    </row>
    <row r="100" spans="1:16" s="113" customFormat="1">
      <c r="B100" s="89" t="s">
        <v>92</v>
      </c>
      <c r="C100" s="73">
        <v>2258</v>
      </c>
      <c r="D100" s="73">
        <v>365</v>
      </c>
      <c r="E100" s="73">
        <v>97</v>
      </c>
      <c r="F100" s="73">
        <v>5490</v>
      </c>
      <c r="G100" s="73">
        <v>2574</v>
      </c>
      <c r="H100" s="73">
        <v>1526</v>
      </c>
      <c r="I100" s="73">
        <v>443</v>
      </c>
      <c r="J100" s="73">
        <v>3054</v>
      </c>
      <c r="K100" s="73">
        <v>78</v>
      </c>
      <c r="L100" s="73" t="s">
        <v>45</v>
      </c>
      <c r="M100" s="73">
        <v>333</v>
      </c>
      <c r="N100" s="73">
        <v>2595</v>
      </c>
      <c r="O100" s="73"/>
      <c r="P100" s="73">
        <v>19187</v>
      </c>
    </row>
    <row r="101" spans="1:16" s="113" customFormat="1">
      <c r="B101" s="30" t="s">
        <v>93</v>
      </c>
      <c r="C101" s="74">
        <v>1610</v>
      </c>
      <c r="D101" s="74">
        <v>140</v>
      </c>
      <c r="E101" s="74">
        <v>2</v>
      </c>
      <c r="F101" s="74">
        <v>5270</v>
      </c>
      <c r="G101" s="74">
        <v>2305</v>
      </c>
      <c r="H101" s="74">
        <v>1399</v>
      </c>
      <c r="I101" s="74">
        <v>399</v>
      </c>
      <c r="J101" s="74">
        <v>2869</v>
      </c>
      <c r="K101" s="74">
        <v>77</v>
      </c>
      <c r="L101" s="74" t="s">
        <v>45</v>
      </c>
      <c r="M101" s="74">
        <v>333</v>
      </c>
      <c r="N101" s="74" t="s">
        <v>45</v>
      </c>
      <c r="O101" s="74"/>
      <c r="P101" s="74">
        <v>14409</v>
      </c>
    </row>
    <row r="102" spans="1:16" s="113" customFormat="1" ht="12" customHeight="1">
      <c r="B102" s="26" t="s">
        <v>94</v>
      </c>
      <c r="C102" s="75">
        <v>1224</v>
      </c>
      <c r="D102" s="44">
        <v>113</v>
      </c>
      <c r="E102" s="44">
        <v>2</v>
      </c>
      <c r="F102" s="44">
        <v>5111</v>
      </c>
      <c r="G102" s="44">
        <v>2260</v>
      </c>
      <c r="H102" s="44">
        <v>1346</v>
      </c>
      <c r="I102" s="44">
        <v>209</v>
      </c>
      <c r="J102" s="44">
        <v>2474</v>
      </c>
      <c r="K102" s="44">
        <v>59</v>
      </c>
      <c r="L102" s="44" t="s">
        <v>45</v>
      </c>
      <c r="M102" s="44">
        <v>333</v>
      </c>
      <c r="N102" s="44" t="s">
        <v>45</v>
      </c>
      <c r="O102" s="44"/>
      <c r="P102" s="44">
        <v>13137</v>
      </c>
    </row>
    <row r="103" spans="1:16" s="113" customFormat="1">
      <c r="B103" s="27" t="s">
        <v>95</v>
      </c>
      <c r="C103" s="44">
        <v>374</v>
      </c>
      <c r="D103" s="44">
        <v>15</v>
      </c>
      <c r="E103" s="44" t="s">
        <v>45</v>
      </c>
      <c r="F103" s="44" t="s">
        <v>45</v>
      </c>
      <c r="G103" s="44" t="s">
        <v>45</v>
      </c>
      <c r="H103" s="44" t="s">
        <v>45</v>
      </c>
      <c r="I103" s="44">
        <v>181</v>
      </c>
      <c r="J103" s="44" t="s">
        <v>45</v>
      </c>
      <c r="K103" s="44">
        <v>17</v>
      </c>
      <c r="L103" s="44" t="s">
        <v>45</v>
      </c>
      <c r="M103" s="44" t="s">
        <v>45</v>
      </c>
      <c r="N103" s="44" t="s">
        <v>45</v>
      </c>
      <c r="O103" s="44"/>
      <c r="P103" s="44">
        <v>588</v>
      </c>
    </row>
    <row r="104" spans="1:16" s="113" customFormat="1">
      <c r="B104" s="27" t="s">
        <v>100</v>
      </c>
      <c r="C104" s="44">
        <v>11</v>
      </c>
      <c r="D104" s="44">
        <v>11</v>
      </c>
      <c r="E104" s="44" t="s">
        <v>45</v>
      </c>
      <c r="F104" s="44">
        <v>76</v>
      </c>
      <c r="G104" s="44">
        <v>45</v>
      </c>
      <c r="H104" s="44">
        <v>52</v>
      </c>
      <c r="I104" s="44">
        <v>8</v>
      </c>
      <c r="J104" s="44">
        <v>28</v>
      </c>
      <c r="K104" s="44" t="s">
        <v>45</v>
      </c>
      <c r="L104" s="44" t="s">
        <v>45</v>
      </c>
      <c r="M104" s="44" t="s">
        <v>45</v>
      </c>
      <c r="N104" s="44" t="s">
        <v>45</v>
      </c>
      <c r="O104" s="44"/>
      <c r="P104" s="44">
        <v>234</v>
      </c>
    </row>
    <row r="105" spans="1:16" s="7" customFormat="1">
      <c r="B105" s="27" t="s">
        <v>96</v>
      </c>
      <c r="C105" s="44" t="s">
        <v>45</v>
      </c>
      <c r="D105" s="44" t="s">
        <v>45</v>
      </c>
      <c r="E105" s="44" t="s">
        <v>45</v>
      </c>
      <c r="F105" s="44">
        <v>82</v>
      </c>
      <c r="G105" s="44" t="s">
        <v>141</v>
      </c>
      <c r="H105" s="44" t="s">
        <v>45</v>
      </c>
      <c r="I105" s="44" t="s">
        <v>45</v>
      </c>
      <c r="J105" s="44">
        <v>367</v>
      </c>
      <c r="K105" s="44" t="s">
        <v>45</v>
      </c>
      <c r="L105" s="44" t="s">
        <v>45</v>
      </c>
      <c r="M105" s="44" t="s">
        <v>45</v>
      </c>
      <c r="N105" s="44" t="s">
        <v>45</v>
      </c>
      <c r="O105" s="44"/>
      <c r="P105" s="44">
        <v>448</v>
      </c>
    </row>
    <row r="106" spans="1:16" s="113" customFormat="1">
      <c r="B106" s="30" t="s">
        <v>97</v>
      </c>
      <c r="C106" s="74">
        <v>648</v>
      </c>
      <c r="D106" s="74">
        <v>225</v>
      </c>
      <c r="E106" s="74">
        <v>95</v>
      </c>
      <c r="F106" s="74">
        <v>220</v>
      </c>
      <c r="G106" s="74">
        <v>269</v>
      </c>
      <c r="H106" s="74">
        <v>127</v>
      </c>
      <c r="I106" s="74">
        <v>43</v>
      </c>
      <c r="J106" s="74">
        <v>185</v>
      </c>
      <c r="K106" s="74">
        <v>0</v>
      </c>
      <c r="L106" s="74" t="s">
        <v>45</v>
      </c>
      <c r="M106" s="74" t="s">
        <v>45</v>
      </c>
      <c r="N106" s="74">
        <v>2595</v>
      </c>
      <c r="O106" s="74"/>
      <c r="P106" s="74">
        <v>4778</v>
      </c>
    </row>
    <row r="107" spans="1:16" s="7" customFormat="1">
      <c r="B107" s="27" t="s">
        <v>98</v>
      </c>
      <c r="C107" s="44">
        <v>529</v>
      </c>
      <c r="D107" s="44" t="s">
        <v>45</v>
      </c>
      <c r="E107" s="44" t="s">
        <v>45</v>
      </c>
      <c r="F107" s="44" t="s">
        <v>45</v>
      </c>
      <c r="G107" s="44" t="s">
        <v>45</v>
      </c>
      <c r="H107" s="44">
        <v>0</v>
      </c>
      <c r="I107" s="44" t="s">
        <v>45</v>
      </c>
      <c r="J107" s="44">
        <v>25</v>
      </c>
      <c r="K107" s="44" t="s">
        <v>45</v>
      </c>
      <c r="L107" s="44" t="s">
        <v>45</v>
      </c>
      <c r="M107" s="44" t="s">
        <v>45</v>
      </c>
      <c r="N107" s="44" t="s">
        <v>45</v>
      </c>
      <c r="O107" s="44"/>
      <c r="P107" s="44">
        <v>548</v>
      </c>
    </row>
    <row r="108" spans="1:16" s="113" customFormat="1">
      <c r="B108" s="27" t="s">
        <v>99</v>
      </c>
      <c r="C108" s="44" t="s">
        <v>45</v>
      </c>
      <c r="D108" s="44" t="s">
        <v>45</v>
      </c>
      <c r="E108" s="44" t="s">
        <v>45</v>
      </c>
      <c r="F108" s="44">
        <v>1</v>
      </c>
      <c r="G108" s="44" t="s">
        <v>45</v>
      </c>
      <c r="H108" s="44" t="s">
        <v>45</v>
      </c>
      <c r="I108" s="44" t="s">
        <v>45</v>
      </c>
      <c r="J108" s="44">
        <v>7</v>
      </c>
      <c r="K108" s="44" t="s">
        <v>45</v>
      </c>
      <c r="L108" s="44" t="s">
        <v>45</v>
      </c>
      <c r="M108" s="44" t="s">
        <v>45</v>
      </c>
      <c r="N108" s="44" t="s">
        <v>45</v>
      </c>
      <c r="O108" s="44"/>
      <c r="P108" s="44">
        <v>8</v>
      </c>
    </row>
    <row r="109" spans="1:16" s="113" customFormat="1">
      <c r="B109" s="27" t="s">
        <v>101</v>
      </c>
      <c r="C109" s="44">
        <v>94</v>
      </c>
      <c r="D109" s="44">
        <v>222</v>
      </c>
      <c r="E109" s="44">
        <v>95</v>
      </c>
      <c r="F109" s="44">
        <v>88</v>
      </c>
      <c r="G109" s="44">
        <v>58</v>
      </c>
      <c r="H109" s="44">
        <v>126</v>
      </c>
      <c r="I109" s="44">
        <v>0</v>
      </c>
      <c r="J109" s="44">
        <v>37</v>
      </c>
      <c r="K109" s="44" t="s">
        <v>45</v>
      </c>
      <c r="L109" s="44" t="s">
        <v>45</v>
      </c>
      <c r="M109" s="44" t="s">
        <v>45</v>
      </c>
      <c r="N109" s="44" t="s">
        <v>45</v>
      </c>
      <c r="O109" s="44"/>
      <c r="P109" s="44">
        <v>505</v>
      </c>
    </row>
    <row r="110" spans="1:16" s="7" customFormat="1">
      <c r="B110" s="27" t="s">
        <v>102</v>
      </c>
      <c r="C110" s="44" t="s">
        <v>45</v>
      </c>
      <c r="D110" s="44" t="s">
        <v>45</v>
      </c>
      <c r="E110" s="44" t="s">
        <v>45</v>
      </c>
      <c r="F110" s="44" t="s">
        <v>45</v>
      </c>
      <c r="G110" s="44" t="s">
        <v>45</v>
      </c>
      <c r="H110" s="44" t="s">
        <v>45</v>
      </c>
      <c r="I110" s="44" t="s">
        <v>45</v>
      </c>
      <c r="J110" s="44" t="s">
        <v>45</v>
      </c>
      <c r="K110" s="44" t="s">
        <v>45</v>
      </c>
      <c r="L110" s="44" t="s">
        <v>45</v>
      </c>
      <c r="M110" s="44" t="s">
        <v>45</v>
      </c>
      <c r="N110" s="44">
        <v>1326</v>
      </c>
      <c r="O110" s="44"/>
      <c r="P110" s="44">
        <v>1366</v>
      </c>
    </row>
    <row r="111" spans="1:16" s="7" customFormat="1">
      <c r="B111" s="27" t="s">
        <v>140</v>
      </c>
      <c r="C111" s="44" t="s">
        <v>45</v>
      </c>
      <c r="D111" s="44" t="s">
        <v>45</v>
      </c>
      <c r="E111" s="44" t="s">
        <v>45</v>
      </c>
      <c r="F111" s="44" t="s">
        <v>45</v>
      </c>
      <c r="G111" s="44" t="s">
        <v>45</v>
      </c>
      <c r="H111" s="44" t="s">
        <v>45</v>
      </c>
      <c r="I111" s="44" t="s">
        <v>45</v>
      </c>
      <c r="J111" s="44" t="s">
        <v>45</v>
      </c>
      <c r="K111" s="44" t="s">
        <v>45</v>
      </c>
      <c r="L111" s="44" t="s">
        <v>45</v>
      </c>
      <c r="M111" s="44" t="s">
        <v>45</v>
      </c>
      <c r="N111" s="44" t="s">
        <v>45</v>
      </c>
      <c r="O111" s="44"/>
      <c r="P111" s="44">
        <v>547</v>
      </c>
    </row>
    <row r="112" spans="1:16" s="113" customFormat="1">
      <c r="B112" s="27" t="s">
        <v>103</v>
      </c>
      <c r="C112" s="44">
        <v>25</v>
      </c>
      <c r="D112" s="44">
        <v>2</v>
      </c>
      <c r="E112" s="44">
        <v>0</v>
      </c>
      <c r="F112" s="44">
        <v>130</v>
      </c>
      <c r="G112" s="44">
        <v>211</v>
      </c>
      <c r="H112" s="44">
        <v>0</v>
      </c>
      <c r="I112" s="44">
        <v>43</v>
      </c>
      <c r="J112" s="44">
        <v>115</v>
      </c>
      <c r="K112" s="44">
        <v>0</v>
      </c>
      <c r="L112" s="44" t="s">
        <v>45</v>
      </c>
      <c r="M112" s="44" t="s">
        <v>45</v>
      </c>
      <c r="N112" s="44">
        <v>1268</v>
      </c>
      <c r="O112" s="44"/>
      <c r="P112" s="44">
        <v>1801</v>
      </c>
    </row>
    <row r="113" spans="2:16" s="113" customFormat="1">
      <c r="B113" s="24" t="s">
        <v>104</v>
      </c>
      <c r="C113" s="46">
        <v>254</v>
      </c>
      <c r="D113" s="46">
        <v>77</v>
      </c>
      <c r="E113" s="46">
        <v>6</v>
      </c>
      <c r="F113" s="46">
        <v>3620</v>
      </c>
      <c r="G113" s="46">
        <v>1573</v>
      </c>
      <c r="H113" s="46">
        <v>1006</v>
      </c>
      <c r="I113" s="46">
        <v>46</v>
      </c>
      <c r="J113" s="46">
        <v>3377</v>
      </c>
      <c r="K113" s="46">
        <v>78</v>
      </c>
      <c r="L113" s="46" t="s">
        <v>45</v>
      </c>
      <c r="M113" s="46">
        <v>352</v>
      </c>
      <c r="N113" s="46">
        <v>2242</v>
      </c>
      <c r="O113" s="46"/>
      <c r="P113" s="46">
        <v>13124</v>
      </c>
    </row>
    <row r="114" spans="2:16" s="113" customFormat="1">
      <c r="B114" s="30" t="s">
        <v>105</v>
      </c>
      <c r="C114" s="74">
        <v>31</v>
      </c>
      <c r="D114" s="74">
        <v>4</v>
      </c>
      <c r="E114" s="74">
        <v>6</v>
      </c>
      <c r="F114" s="74">
        <v>1331</v>
      </c>
      <c r="G114" s="74">
        <v>657</v>
      </c>
      <c r="H114" s="74">
        <v>539</v>
      </c>
      <c r="I114" s="74" t="s">
        <v>45</v>
      </c>
      <c r="J114" s="74">
        <v>1938</v>
      </c>
      <c r="K114" s="74">
        <v>53</v>
      </c>
      <c r="L114" s="74" t="s">
        <v>45</v>
      </c>
      <c r="M114" s="74">
        <v>8</v>
      </c>
      <c r="N114" s="74" t="s">
        <v>45</v>
      </c>
      <c r="O114" s="74"/>
      <c r="P114" s="74">
        <v>4555</v>
      </c>
    </row>
    <row r="115" spans="2:16" s="113" customFormat="1">
      <c r="B115" s="27" t="s">
        <v>106</v>
      </c>
      <c r="C115" s="44" t="s">
        <v>45</v>
      </c>
      <c r="D115" s="44" t="s">
        <v>45</v>
      </c>
      <c r="E115" s="44" t="s">
        <v>45</v>
      </c>
      <c r="F115" s="44">
        <v>1277</v>
      </c>
      <c r="G115" s="44">
        <v>656</v>
      </c>
      <c r="H115" s="44" t="s">
        <v>45</v>
      </c>
      <c r="I115" s="44" t="s">
        <v>45</v>
      </c>
      <c r="J115" s="44">
        <v>1847</v>
      </c>
      <c r="K115" s="44" t="s">
        <v>45</v>
      </c>
      <c r="L115" s="44" t="s">
        <v>45</v>
      </c>
      <c r="M115" s="44" t="s">
        <v>45</v>
      </c>
      <c r="N115" s="44" t="s">
        <v>45</v>
      </c>
      <c r="O115" s="44"/>
      <c r="P115" s="44">
        <v>3767</v>
      </c>
    </row>
    <row r="116" spans="2:16" s="113" customFormat="1">
      <c r="B116" s="27" t="s">
        <v>107</v>
      </c>
      <c r="C116" s="44">
        <v>23</v>
      </c>
      <c r="D116" s="44">
        <v>3</v>
      </c>
      <c r="E116" s="44">
        <v>6</v>
      </c>
      <c r="F116" s="44">
        <v>51</v>
      </c>
      <c r="G116" s="44" t="s">
        <v>45</v>
      </c>
      <c r="H116" s="44">
        <v>300</v>
      </c>
      <c r="I116" s="44" t="s">
        <v>45</v>
      </c>
      <c r="J116" s="44">
        <v>-2</v>
      </c>
      <c r="K116" s="44">
        <v>53</v>
      </c>
      <c r="L116" s="44" t="s">
        <v>45</v>
      </c>
      <c r="M116" s="44">
        <v>8</v>
      </c>
      <c r="N116" s="44" t="s">
        <v>45</v>
      </c>
      <c r="O116" s="44"/>
      <c r="P116" s="44">
        <v>444</v>
      </c>
    </row>
    <row r="117" spans="2:16" s="113" customFormat="1">
      <c r="B117" s="27" t="s">
        <v>108</v>
      </c>
      <c r="C117" s="44" t="s">
        <v>45</v>
      </c>
      <c r="D117" s="44" t="s">
        <v>45</v>
      </c>
      <c r="E117" s="44" t="s">
        <v>45</v>
      </c>
      <c r="F117" s="44" t="s">
        <v>45</v>
      </c>
      <c r="G117" s="44" t="s">
        <v>45</v>
      </c>
      <c r="H117" s="44">
        <v>56</v>
      </c>
      <c r="I117" s="44" t="s">
        <v>45</v>
      </c>
      <c r="J117" s="44" t="s">
        <v>45</v>
      </c>
      <c r="K117" s="44" t="s">
        <v>45</v>
      </c>
      <c r="L117" s="44" t="s">
        <v>45</v>
      </c>
      <c r="M117" s="44" t="s">
        <v>45</v>
      </c>
      <c r="N117" s="44" t="s">
        <v>45</v>
      </c>
      <c r="O117" s="44"/>
      <c r="P117" s="44">
        <v>56</v>
      </c>
    </row>
    <row r="118" spans="2:16" s="113" customFormat="1">
      <c r="B118" s="27" t="s">
        <v>109</v>
      </c>
      <c r="C118" s="44">
        <v>7</v>
      </c>
      <c r="D118" s="44">
        <v>0</v>
      </c>
      <c r="E118" s="44" t="s">
        <v>45</v>
      </c>
      <c r="F118" s="44">
        <v>2</v>
      </c>
      <c r="G118" s="44">
        <v>0</v>
      </c>
      <c r="H118" s="44">
        <v>183</v>
      </c>
      <c r="I118" s="44" t="s">
        <v>45</v>
      </c>
      <c r="J118" s="44">
        <v>92</v>
      </c>
      <c r="K118" s="44" t="s">
        <v>45</v>
      </c>
      <c r="L118" s="44" t="s">
        <v>45</v>
      </c>
      <c r="M118" s="44" t="s">
        <v>45</v>
      </c>
      <c r="N118" s="44" t="s">
        <v>45</v>
      </c>
      <c r="O118" s="44"/>
      <c r="P118" s="44">
        <v>287</v>
      </c>
    </row>
    <row r="119" spans="2:16" s="113" customFormat="1">
      <c r="B119" s="30" t="s">
        <v>110</v>
      </c>
      <c r="C119" s="74">
        <v>223</v>
      </c>
      <c r="D119" s="74">
        <v>73</v>
      </c>
      <c r="E119" s="74">
        <v>0</v>
      </c>
      <c r="F119" s="74">
        <v>2289</v>
      </c>
      <c r="G119" s="74">
        <v>915</v>
      </c>
      <c r="H119" s="74">
        <v>467</v>
      </c>
      <c r="I119" s="74">
        <v>46</v>
      </c>
      <c r="J119" s="74">
        <v>1439</v>
      </c>
      <c r="K119" s="74">
        <v>24</v>
      </c>
      <c r="L119" s="74" t="s">
        <v>45</v>
      </c>
      <c r="M119" s="74">
        <v>343</v>
      </c>
      <c r="N119" s="74">
        <v>2242</v>
      </c>
      <c r="O119" s="74"/>
      <c r="P119" s="74">
        <v>8569</v>
      </c>
    </row>
    <row r="120" spans="2:16" s="7" customFormat="1">
      <c r="B120" s="27" t="s">
        <v>111</v>
      </c>
      <c r="C120" s="44" t="s">
        <v>45</v>
      </c>
      <c r="D120" s="44" t="s">
        <v>45</v>
      </c>
      <c r="E120" s="44" t="s">
        <v>45</v>
      </c>
      <c r="F120" s="44" t="s">
        <v>45</v>
      </c>
      <c r="G120" s="44" t="s">
        <v>45</v>
      </c>
      <c r="H120" s="44" t="s">
        <v>45</v>
      </c>
      <c r="I120" s="44" t="s">
        <v>45</v>
      </c>
      <c r="J120" s="44">
        <v>17</v>
      </c>
      <c r="K120" s="44" t="s">
        <v>45</v>
      </c>
      <c r="L120" s="44" t="s">
        <v>45</v>
      </c>
      <c r="M120" s="44" t="s">
        <v>45</v>
      </c>
      <c r="N120" s="44" t="s">
        <v>45</v>
      </c>
      <c r="O120" s="44"/>
      <c r="P120" s="44">
        <v>17</v>
      </c>
    </row>
    <row r="121" spans="2:16" s="113" customFormat="1">
      <c r="B121" s="27" t="s">
        <v>43</v>
      </c>
      <c r="C121" s="44">
        <v>179</v>
      </c>
      <c r="D121" s="44">
        <v>73</v>
      </c>
      <c r="E121" s="44" t="s">
        <v>141</v>
      </c>
      <c r="F121" s="44">
        <v>1949</v>
      </c>
      <c r="G121" s="44">
        <v>790</v>
      </c>
      <c r="H121" s="44">
        <v>465</v>
      </c>
      <c r="I121" s="44">
        <v>46</v>
      </c>
      <c r="J121" s="44">
        <v>1265</v>
      </c>
      <c r="K121" s="44">
        <v>24</v>
      </c>
      <c r="L121" s="44" t="s">
        <v>45</v>
      </c>
      <c r="M121" s="44">
        <v>343</v>
      </c>
      <c r="N121" s="44" t="s">
        <v>45</v>
      </c>
      <c r="O121" s="44"/>
      <c r="P121" s="44">
        <v>5165</v>
      </c>
    </row>
    <row r="122" spans="2:16" s="113" customFormat="1">
      <c r="B122" s="27" t="s">
        <v>112</v>
      </c>
      <c r="C122" s="44" t="s">
        <v>45</v>
      </c>
      <c r="D122" s="44" t="s">
        <v>45</v>
      </c>
      <c r="E122" s="44" t="s">
        <v>45</v>
      </c>
      <c r="F122" s="44" t="s">
        <v>45</v>
      </c>
      <c r="G122" s="44" t="s">
        <v>45</v>
      </c>
      <c r="H122" s="44" t="s">
        <v>45</v>
      </c>
      <c r="I122" s="44" t="s">
        <v>45</v>
      </c>
      <c r="J122" s="44" t="s">
        <v>45</v>
      </c>
      <c r="K122" s="44" t="s">
        <v>45</v>
      </c>
      <c r="L122" s="44" t="s">
        <v>45</v>
      </c>
      <c r="M122" s="44" t="s">
        <v>45</v>
      </c>
      <c r="N122" s="44">
        <v>2242</v>
      </c>
      <c r="O122" s="44"/>
      <c r="P122" s="44">
        <v>2715</v>
      </c>
    </row>
    <row r="123" spans="2:16" s="113" customFormat="1">
      <c r="B123" s="27" t="s">
        <v>113</v>
      </c>
      <c r="C123" s="44">
        <v>43</v>
      </c>
      <c r="D123" s="44">
        <v>0</v>
      </c>
      <c r="E123" s="44">
        <v>0</v>
      </c>
      <c r="F123" s="44">
        <v>340</v>
      </c>
      <c r="G123" s="44">
        <v>125</v>
      </c>
      <c r="H123" s="44">
        <v>1</v>
      </c>
      <c r="I123" s="44" t="s">
        <v>45</v>
      </c>
      <c r="J123" s="44">
        <v>157</v>
      </c>
      <c r="K123" s="44" t="s">
        <v>45</v>
      </c>
      <c r="L123" s="44" t="s">
        <v>45</v>
      </c>
      <c r="M123" s="44">
        <v>0</v>
      </c>
      <c r="N123" s="44" t="s">
        <v>45</v>
      </c>
      <c r="O123" s="44"/>
      <c r="P123" s="44">
        <v>671</v>
      </c>
    </row>
    <row r="124" spans="2:16" s="113" customFormat="1">
      <c r="B124" s="24" t="s">
        <v>114</v>
      </c>
      <c r="C124" s="46">
        <v>762</v>
      </c>
      <c r="D124" s="46">
        <v>338</v>
      </c>
      <c r="E124" s="46">
        <v>81</v>
      </c>
      <c r="F124" s="46">
        <v>1488</v>
      </c>
      <c r="G124" s="46">
        <v>602</v>
      </c>
      <c r="H124" s="46">
        <v>486</v>
      </c>
      <c r="I124" s="46">
        <v>207</v>
      </c>
      <c r="J124" s="46">
        <v>1182</v>
      </c>
      <c r="K124" s="46">
        <v>42</v>
      </c>
      <c r="L124" s="46" t="s">
        <v>45</v>
      </c>
      <c r="M124" s="46">
        <v>457</v>
      </c>
      <c r="N124" s="46">
        <v>253</v>
      </c>
      <c r="O124" s="46"/>
      <c r="P124" s="46">
        <v>6776</v>
      </c>
    </row>
    <row r="125" spans="2:16" s="113" customFormat="1">
      <c r="B125" s="19" t="s">
        <v>115</v>
      </c>
      <c r="C125" s="44">
        <v>256</v>
      </c>
      <c r="D125" s="44">
        <v>210</v>
      </c>
      <c r="E125" s="44">
        <v>34</v>
      </c>
      <c r="F125" s="44">
        <v>778</v>
      </c>
      <c r="G125" s="44">
        <v>352</v>
      </c>
      <c r="H125" s="44">
        <v>301</v>
      </c>
      <c r="I125" s="44">
        <v>111</v>
      </c>
      <c r="J125" s="44">
        <v>565</v>
      </c>
      <c r="K125" s="44">
        <v>9</v>
      </c>
      <c r="L125" s="44" t="s">
        <v>45</v>
      </c>
      <c r="M125" s="44">
        <v>33</v>
      </c>
      <c r="N125" s="44">
        <v>130</v>
      </c>
      <c r="O125" s="44"/>
      <c r="P125" s="44">
        <v>3146</v>
      </c>
    </row>
    <row r="126" spans="2:16" s="113" customFormat="1">
      <c r="B126" s="19" t="s">
        <v>116</v>
      </c>
      <c r="C126" s="44">
        <v>10</v>
      </c>
      <c r="D126" s="44">
        <v>10</v>
      </c>
      <c r="E126" s="44">
        <v>3</v>
      </c>
      <c r="F126" s="44">
        <v>117</v>
      </c>
      <c r="G126" s="44">
        <v>26</v>
      </c>
      <c r="H126" s="44">
        <v>32</v>
      </c>
      <c r="I126" s="44">
        <v>6</v>
      </c>
      <c r="J126" s="44">
        <v>48</v>
      </c>
      <c r="K126" s="44">
        <v>2</v>
      </c>
      <c r="L126" s="44" t="s">
        <v>45</v>
      </c>
      <c r="M126" s="44">
        <v>1</v>
      </c>
      <c r="N126" s="44">
        <v>1</v>
      </c>
      <c r="O126" s="44"/>
      <c r="P126" s="44">
        <v>366</v>
      </c>
    </row>
    <row r="127" spans="2:16" s="113" customFormat="1">
      <c r="B127" s="19" t="s">
        <v>117</v>
      </c>
      <c r="C127" s="44">
        <v>495</v>
      </c>
      <c r="D127" s="44">
        <v>118</v>
      </c>
      <c r="E127" s="44">
        <v>43</v>
      </c>
      <c r="F127" s="44">
        <v>592</v>
      </c>
      <c r="G127" s="44">
        <v>223</v>
      </c>
      <c r="H127" s="44">
        <v>152</v>
      </c>
      <c r="I127" s="44">
        <v>89</v>
      </c>
      <c r="J127" s="44">
        <v>568</v>
      </c>
      <c r="K127" s="44">
        <v>30</v>
      </c>
      <c r="L127" s="44" t="s">
        <v>45</v>
      </c>
      <c r="M127" s="44">
        <v>422</v>
      </c>
      <c r="N127" s="44">
        <v>121</v>
      </c>
      <c r="O127" s="44"/>
      <c r="P127" s="44">
        <v>3263</v>
      </c>
    </row>
    <row r="128" spans="2:16" s="113" customFormat="1">
      <c r="B128" s="24" t="s">
        <v>118</v>
      </c>
      <c r="C128" s="46">
        <v>14</v>
      </c>
      <c r="D128" s="46">
        <v>2</v>
      </c>
      <c r="E128" s="46">
        <v>0</v>
      </c>
      <c r="F128" s="46">
        <v>-4</v>
      </c>
      <c r="G128" s="46">
        <v>1</v>
      </c>
      <c r="H128" s="46">
        <v>0</v>
      </c>
      <c r="I128" s="46">
        <v>0</v>
      </c>
      <c r="J128" s="46">
        <v>4</v>
      </c>
      <c r="K128" s="46">
        <v>7</v>
      </c>
      <c r="L128" s="46" t="s">
        <v>45</v>
      </c>
      <c r="M128" s="46">
        <v>0</v>
      </c>
      <c r="N128" s="46">
        <v>12</v>
      </c>
      <c r="O128" s="46"/>
      <c r="P128" s="46">
        <v>26</v>
      </c>
    </row>
    <row r="129" spans="2:16" s="113" customFormat="1">
      <c r="B129" s="24" t="s">
        <v>119</v>
      </c>
      <c r="C129" s="46">
        <v>0</v>
      </c>
      <c r="D129" s="46" t="s">
        <v>45</v>
      </c>
      <c r="E129" s="46">
        <v>0</v>
      </c>
      <c r="F129" s="46">
        <v>1</v>
      </c>
      <c r="G129" s="46">
        <v>-2</v>
      </c>
      <c r="H129" s="46" t="s">
        <v>45</v>
      </c>
      <c r="I129" s="46" t="s">
        <v>45</v>
      </c>
      <c r="J129" s="46">
        <v>86</v>
      </c>
      <c r="K129" s="46" t="s">
        <v>45</v>
      </c>
      <c r="L129" s="46" t="s">
        <v>45</v>
      </c>
      <c r="M129" s="46">
        <v>1</v>
      </c>
      <c r="N129" s="46">
        <v>8</v>
      </c>
      <c r="O129" s="46"/>
      <c r="P129" s="46">
        <v>95</v>
      </c>
    </row>
    <row r="130" spans="2:16" s="113" customFormat="1">
      <c r="B130" s="22" t="s">
        <v>120</v>
      </c>
      <c r="C130" s="73">
        <v>1255</v>
      </c>
      <c r="D130" s="73">
        <v>-48</v>
      </c>
      <c r="E130" s="73">
        <v>9</v>
      </c>
      <c r="F130" s="73">
        <v>375</v>
      </c>
      <c r="G130" s="73">
        <v>403</v>
      </c>
      <c r="H130" s="73">
        <v>33</v>
      </c>
      <c r="I130" s="73">
        <v>190</v>
      </c>
      <c r="J130" s="73">
        <v>-1587</v>
      </c>
      <c r="K130" s="73">
        <v>-34</v>
      </c>
      <c r="L130" s="73" t="s">
        <v>45</v>
      </c>
      <c r="M130" s="73">
        <v>-478</v>
      </c>
      <c r="N130" s="73">
        <v>102</v>
      </c>
      <c r="O130" s="73"/>
      <c r="P130" s="73">
        <v>-782</v>
      </c>
    </row>
    <row r="131" spans="2:16" s="113" customFormat="1">
      <c r="B131" s="24" t="s">
        <v>121</v>
      </c>
      <c r="C131" s="46">
        <v>3</v>
      </c>
      <c r="D131" s="46" t="s">
        <v>45</v>
      </c>
      <c r="E131" s="46" t="s">
        <v>45</v>
      </c>
      <c r="F131" s="46" t="s">
        <v>45</v>
      </c>
      <c r="G131" s="46" t="s">
        <v>45</v>
      </c>
      <c r="H131" s="46" t="s">
        <v>45</v>
      </c>
      <c r="I131" s="46">
        <v>33</v>
      </c>
      <c r="J131" s="46" t="s">
        <v>45</v>
      </c>
      <c r="K131" s="46">
        <v>2</v>
      </c>
      <c r="L131" s="46" t="s">
        <v>45</v>
      </c>
      <c r="M131" s="46">
        <v>121</v>
      </c>
      <c r="N131" s="46">
        <v>0</v>
      </c>
      <c r="O131" s="46"/>
      <c r="P131" s="46">
        <v>24</v>
      </c>
    </row>
    <row r="132" spans="2:16" s="113" customFormat="1">
      <c r="B132" s="24" t="s">
        <v>122</v>
      </c>
      <c r="C132" s="46">
        <v>1</v>
      </c>
      <c r="D132" s="46" t="s">
        <v>45</v>
      </c>
      <c r="E132" s="46" t="s">
        <v>45</v>
      </c>
      <c r="F132" s="46">
        <v>2</v>
      </c>
      <c r="G132" s="46">
        <v>0</v>
      </c>
      <c r="H132" s="46">
        <v>0</v>
      </c>
      <c r="I132" s="46">
        <v>12</v>
      </c>
      <c r="J132" s="46" t="s">
        <v>45</v>
      </c>
      <c r="K132" s="46">
        <v>9</v>
      </c>
      <c r="L132" s="46" t="s">
        <v>45</v>
      </c>
      <c r="M132" s="46">
        <v>172</v>
      </c>
      <c r="N132" s="46">
        <v>26</v>
      </c>
      <c r="O132" s="46"/>
      <c r="P132" s="46">
        <v>13</v>
      </c>
    </row>
    <row r="133" spans="2:16" s="113" customFormat="1">
      <c r="B133" s="24" t="s">
        <v>123</v>
      </c>
      <c r="C133" s="46" t="s">
        <v>45</v>
      </c>
      <c r="D133" s="46" t="s">
        <v>45</v>
      </c>
      <c r="E133" s="46" t="s">
        <v>45</v>
      </c>
      <c r="F133" s="46" t="s">
        <v>45</v>
      </c>
      <c r="G133" s="46" t="s">
        <v>45</v>
      </c>
      <c r="H133" s="46" t="s">
        <v>45</v>
      </c>
      <c r="I133" s="46" t="s">
        <v>45</v>
      </c>
      <c r="J133" s="46" t="s">
        <v>45</v>
      </c>
      <c r="K133" s="46" t="s">
        <v>45</v>
      </c>
      <c r="L133" s="46" t="s">
        <v>45</v>
      </c>
      <c r="M133" s="46" t="s">
        <v>45</v>
      </c>
      <c r="N133" s="46" t="s">
        <v>45</v>
      </c>
      <c r="O133" s="46"/>
      <c r="P133" s="46">
        <v>-1</v>
      </c>
    </row>
    <row r="134" spans="2:16" s="113" customFormat="1">
      <c r="B134" s="24" t="s">
        <v>124</v>
      </c>
      <c r="C134" s="46" t="s">
        <v>45</v>
      </c>
      <c r="D134" s="46" t="s">
        <v>45</v>
      </c>
      <c r="E134" s="46" t="s">
        <v>45</v>
      </c>
      <c r="F134" s="46" t="s">
        <v>45</v>
      </c>
      <c r="G134" s="46" t="s">
        <v>45</v>
      </c>
      <c r="H134" s="46" t="s">
        <v>45</v>
      </c>
      <c r="I134" s="46" t="s">
        <v>45</v>
      </c>
      <c r="J134" s="46" t="s">
        <v>45</v>
      </c>
      <c r="K134" s="46" t="s">
        <v>45</v>
      </c>
      <c r="L134" s="46" t="s">
        <v>45</v>
      </c>
      <c r="M134" s="46" t="s">
        <v>45</v>
      </c>
      <c r="N134" s="46" t="s">
        <v>45</v>
      </c>
      <c r="O134" s="46"/>
      <c r="P134" s="46">
        <v>10</v>
      </c>
    </row>
    <row r="135" spans="2:16" s="113" customFormat="1">
      <c r="B135" s="22" t="s">
        <v>125</v>
      </c>
      <c r="C135" s="73">
        <v>1257</v>
      </c>
      <c r="D135" s="73">
        <v>-48</v>
      </c>
      <c r="E135" s="73">
        <v>9</v>
      </c>
      <c r="F135" s="73">
        <v>373</v>
      </c>
      <c r="G135" s="73">
        <v>403</v>
      </c>
      <c r="H135" s="73">
        <v>33</v>
      </c>
      <c r="I135" s="73">
        <v>211</v>
      </c>
      <c r="J135" s="73">
        <v>-1587</v>
      </c>
      <c r="K135" s="73">
        <v>-41</v>
      </c>
      <c r="L135" s="73" t="s">
        <v>45</v>
      </c>
      <c r="M135" s="73">
        <v>-529</v>
      </c>
      <c r="N135" s="73">
        <v>76</v>
      </c>
      <c r="O135" s="73"/>
      <c r="P135" s="73">
        <v>-784</v>
      </c>
    </row>
    <row r="136" spans="2:16" s="113" customFormat="1">
      <c r="B136" s="19" t="s">
        <v>126</v>
      </c>
      <c r="C136" s="44">
        <v>236</v>
      </c>
      <c r="D136" s="44">
        <v>-14</v>
      </c>
      <c r="E136" s="44">
        <v>0</v>
      </c>
      <c r="F136" s="44">
        <v>-1</v>
      </c>
      <c r="G136" s="44">
        <v>88</v>
      </c>
      <c r="H136" s="44">
        <v>21</v>
      </c>
      <c r="I136" s="44">
        <v>53</v>
      </c>
      <c r="J136" s="44">
        <v>-7</v>
      </c>
      <c r="K136" s="44">
        <v>11</v>
      </c>
      <c r="L136" s="44" t="s">
        <v>45</v>
      </c>
      <c r="M136" s="44">
        <v>16</v>
      </c>
      <c r="N136" s="44">
        <v>5</v>
      </c>
      <c r="O136" s="44"/>
      <c r="P136" s="44">
        <v>381</v>
      </c>
    </row>
    <row r="137" spans="2:16" s="113" customFormat="1">
      <c r="B137" s="22" t="s">
        <v>127</v>
      </c>
      <c r="C137" s="73">
        <v>1021</v>
      </c>
      <c r="D137" s="73">
        <v>-34</v>
      </c>
      <c r="E137" s="73">
        <v>8</v>
      </c>
      <c r="F137" s="73">
        <v>374</v>
      </c>
      <c r="G137" s="73">
        <v>314</v>
      </c>
      <c r="H137" s="73">
        <v>12</v>
      </c>
      <c r="I137" s="73">
        <v>157</v>
      </c>
      <c r="J137" s="73">
        <v>-1579</v>
      </c>
      <c r="K137" s="73">
        <v>-53</v>
      </c>
      <c r="L137" s="73" t="s">
        <v>45</v>
      </c>
      <c r="M137" s="73">
        <v>-545</v>
      </c>
      <c r="N137" s="73">
        <v>71</v>
      </c>
      <c r="O137" s="73"/>
      <c r="P137" s="73">
        <v>-1166</v>
      </c>
    </row>
    <row r="138" spans="2:16" s="113" customFormat="1">
      <c r="B138" s="20" t="s">
        <v>128</v>
      </c>
      <c r="C138" s="44" t="s">
        <v>45</v>
      </c>
      <c r="D138" s="44" t="s">
        <v>45</v>
      </c>
      <c r="E138" s="44" t="s">
        <v>45</v>
      </c>
      <c r="F138" s="44" t="s">
        <v>45</v>
      </c>
      <c r="G138" s="44" t="s">
        <v>45</v>
      </c>
      <c r="H138" s="44" t="s">
        <v>45</v>
      </c>
      <c r="I138" s="44" t="s">
        <v>45</v>
      </c>
      <c r="J138" s="44" t="s">
        <v>45</v>
      </c>
      <c r="K138" s="44" t="s">
        <v>45</v>
      </c>
      <c r="L138" s="44" t="s">
        <v>45</v>
      </c>
      <c r="M138" s="44" t="s">
        <v>45</v>
      </c>
      <c r="N138" s="44" t="s">
        <v>45</v>
      </c>
      <c r="O138" s="44"/>
      <c r="P138" s="44">
        <v>-2547</v>
      </c>
    </row>
    <row r="139" spans="2:16" s="113" customFormat="1">
      <c r="B139" s="22" t="s">
        <v>129</v>
      </c>
      <c r="C139" s="73">
        <v>1021</v>
      </c>
      <c r="D139" s="73">
        <v>-34</v>
      </c>
      <c r="E139" s="73">
        <v>8</v>
      </c>
      <c r="F139" s="73">
        <v>374</v>
      </c>
      <c r="G139" s="73">
        <v>314</v>
      </c>
      <c r="H139" s="73">
        <v>12</v>
      </c>
      <c r="I139" s="73">
        <v>157</v>
      </c>
      <c r="J139" s="73">
        <v>-1579</v>
      </c>
      <c r="K139" s="73">
        <v>-53</v>
      </c>
      <c r="L139" s="73" t="s">
        <v>45</v>
      </c>
      <c r="M139" s="73">
        <v>-545</v>
      </c>
      <c r="N139" s="73">
        <v>71</v>
      </c>
      <c r="O139" s="73"/>
      <c r="P139" s="73">
        <v>-3713</v>
      </c>
    </row>
    <row r="140" spans="2:16" s="113" customFormat="1">
      <c r="B140" s="22" t="s">
        <v>130</v>
      </c>
      <c r="C140" s="73">
        <v>1021</v>
      </c>
      <c r="D140" s="73">
        <v>-34</v>
      </c>
      <c r="E140" s="73">
        <v>8</v>
      </c>
      <c r="F140" s="73">
        <v>374</v>
      </c>
      <c r="G140" s="73">
        <v>314</v>
      </c>
      <c r="H140" s="73">
        <v>12</v>
      </c>
      <c r="I140" s="73">
        <v>157</v>
      </c>
      <c r="J140" s="73">
        <v>-1579</v>
      </c>
      <c r="K140" s="73">
        <v>-53</v>
      </c>
      <c r="L140" s="73" t="s">
        <v>45</v>
      </c>
      <c r="M140" s="73">
        <v>-545</v>
      </c>
      <c r="N140" s="73">
        <v>71</v>
      </c>
      <c r="O140" s="73"/>
      <c r="P140" s="73">
        <v>-3675</v>
      </c>
    </row>
    <row r="141" spans="2:16" s="113" customFormat="1">
      <c r="B141" s="20" t="s">
        <v>83</v>
      </c>
      <c r="C141" s="44" t="s">
        <v>45</v>
      </c>
      <c r="D141" s="44" t="s">
        <v>45</v>
      </c>
      <c r="E141" s="44" t="s">
        <v>45</v>
      </c>
      <c r="F141" s="44" t="s">
        <v>45</v>
      </c>
      <c r="G141" s="44" t="s">
        <v>45</v>
      </c>
      <c r="H141" s="44" t="s">
        <v>45</v>
      </c>
      <c r="I141" s="44" t="s">
        <v>45</v>
      </c>
      <c r="J141" s="44" t="s">
        <v>45</v>
      </c>
      <c r="K141" s="44" t="s">
        <v>45</v>
      </c>
      <c r="L141" s="44" t="s">
        <v>45</v>
      </c>
      <c r="M141" s="44" t="s">
        <v>45</v>
      </c>
      <c r="N141" s="44" t="s">
        <v>45</v>
      </c>
      <c r="O141" s="44"/>
      <c r="P141" s="44">
        <v>-38</v>
      </c>
    </row>
    <row r="142" spans="2:16" s="113" customFormat="1">
      <c r="B142" s="20" t="s">
        <v>131</v>
      </c>
      <c r="C142" s="76">
        <v>0.11360000000000001</v>
      </c>
      <c r="D142" s="76">
        <v>-0.06</v>
      </c>
      <c r="E142" s="76">
        <v>1.8E-3</v>
      </c>
      <c r="F142" s="76">
        <v>6.6E-3</v>
      </c>
      <c r="G142" s="76">
        <v>1.0699999999999999E-2</v>
      </c>
      <c r="H142" s="76">
        <v>8.0000000000000004E-4</v>
      </c>
      <c r="I142" s="76">
        <v>5.3600000000000002E-2</v>
      </c>
      <c r="J142" s="76">
        <v>-4.8000000000000001E-2</v>
      </c>
      <c r="K142" s="76">
        <v>-7.6600000000000001E-2</v>
      </c>
      <c r="L142" s="76" t="s">
        <v>45</v>
      </c>
      <c r="M142" s="76">
        <v>-6.59E-2</v>
      </c>
      <c r="N142" s="76">
        <v>3.3700000000000001E-2</v>
      </c>
      <c r="O142" s="76"/>
      <c r="P142" s="76">
        <v>-2.1600000000000001E-2</v>
      </c>
    </row>
    <row r="143" spans="2:16" s="113" customFormat="1">
      <c r="B143" s="25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P143" s="17"/>
    </row>
    <row r="144" spans="2:16" s="113" customFormat="1">
      <c r="B144" s="25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P144" s="17"/>
    </row>
    <row r="145" spans="1:16" s="113" customFormat="1" ht="13.5" customHeight="1">
      <c r="A145" s="39" t="s">
        <v>163</v>
      </c>
      <c r="B145" s="87"/>
      <c r="C145" s="35" t="s">
        <v>24</v>
      </c>
      <c r="D145" s="33" t="s">
        <v>25</v>
      </c>
      <c r="E145" s="33" t="s">
        <v>26</v>
      </c>
      <c r="F145" s="33" t="s">
        <v>27</v>
      </c>
      <c r="G145" s="33" t="s">
        <v>28</v>
      </c>
      <c r="H145" s="34" t="s">
        <v>29</v>
      </c>
      <c r="I145" s="33" t="s">
        <v>30</v>
      </c>
      <c r="J145" s="33" t="s">
        <v>31</v>
      </c>
      <c r="K145" s="33" t="s">
        <v>32</v>
      </c>
      <c r="L145" s="33" t="s">
        <v>148</v>
      </c>
      <c r="M145" s="33" t="s">
        <v>33</v>
      </c>
      <c r="N145" s="33" t="s">
        <v>41</v>
      </c>
      <c r="O145" s="33"/>
      <c r="P145" s="33" t="s">
        <v>34</v>
      </c>
    </row>
    <row r="146" spans="1:16" s="113" customFormat="1">
      <c r="A146" s="1" t="s">
        <v>48</v>
      </c>
      <c r="B146" s="88"/>
      <c r="C146" s="36" t="s">
        <v>35</v>
      </c>
      <c r="D146" s="37" t="s">
        <v>36</v>
      </c>
      <c r="E146" s="37" t="s">
        <v>23</v>
      </c>
      <c r="F146" s="37" t="s">
        <v>37</v>
      </c>
      <c r="G146" s="37" t="s">
        <v>38</v>
      </c>
      <c r="H146" s="37" t="s">
        <v>20</v>
      </c>
      <c r="I146" s="38" t="s">
        <v>21</v>
      </c>
      <c r="J146" s="38" t="s">
        <v>39</v>
      </c>
      <c r="K146" s="38" t="s">
        <v>42</v>
      </c>
      <c r="L146" s="38" t="s">
        <v>149</v>
      </c>
      <c r="M146" s="38" t="s">
        <v>40</v>
      </c>
      <c r="N146" s="38" t="s">
        <v>22</v>
      </c>
      <c r="O146" s="38"/>
      <c r="P146" s="38"/>
    </row>
    <row r="147" spans="1:16" s="113" customFormat="1">
      <c r="B147" s="89" t="s">
        <v>92</v>
      </c>
      <c r="C147" s="73">
        <v>2066</v>
      </c>
      <c r="D147" s="73">
        <v>356</v>
      </c>
      <c r="E147" s="73">
        <v>93</v>
      </c>
      <c r="F147" s="73">
        <v>5782</v>
      </c>
      <c r="G147" s="73">
        <v>2417</v>
      </c>
      <c r="H147" s="73">
        <v>1423</v>
      </c>
      <c r="I147" s="73">
        <v>559</v>
      </c>
      <c r="J147" s="73">
        <v>3010</v>
      </c>
      <c r="K147" s="73">
        <v>127</v>
      </c>
      <c r="L147" s="73" t="s">
        <v>45</v>
      </c>
      <c r="M147" s="73">
        <v>322</v>
      </c>
      <c r="N147" s="73">
        <v>1371</v>
      </c>
      <c r="O147" s="73"/>
      <c r="P147" s="73">
        <v>17388</v>
      </c>
    </row>
    <row r="148" spans="1:16" s="113" customFormat="1">
      <c r="B148" s="30" t="s">
        <v>93</v>
      </c>
      <c r="C148" s="74">
        <v>1445</v>
      </c>
      <c r="D148" s="74">
        <v>159</v>
      </c>
      <c r="E148" s="74">
        <v>3</v>
      </c>
      <c r="F148" s="74">
        <v>5220</v>
      </c>
      <c r="G148" s="74">
        <v>2227</v>
      </c>
      <c r="H148" s="74">
        <v>1345</v>
      </c>
      <c r="I148" s="74">
        <v>526</v>
      </c>
      <c r="J148" s="74">
        <v>2793</v>
      </c>
      <c r="K148" s="74">
        <v>127</v>
      </c>
      <c r="L148" s="74" t="s">
        <v>45</v>
      </c>
      <c r="M148" s="74">
        <v>322</v>
      </c>
      <c r="N148" s="74" t="s">
        <v>45</v>
      </c>
      <c r="O148" s="74"/>
      <c r="P148" s="74">
        <v>14167</v>
      </c>
    </row>
    <row r="149" spans="1:16" s="113" customFormat="1" ht="12" customHeight="1">
      <c r="B149" s="26" t="s">
        <v>94</v>
      </c>
      <c r="C149" s="75">
        <v>1223</v>
      </c>
      <c r="D149" s="44">
        <v>107</v>
      </c>
      <c r="E149" s="44">
        <v>3</v>
      </c>
      <c r="F149" s="44">
        <v>5098</v>
      </c>
      <c r="G149" s="44">
        <v>2135</v>
      </c>
      <c r="H149" s="44">
        <v>1345</v>
      </c>
      <c r="I149" s="44">
        <v>223</v>
      </c>
      <c r="J149" s="44">
        <v>2378</v>
      </c>
      <c r="K149" s="44">
        <v>94</v>
      </c>
      <c r="L149" s="44" t="s">
        <v>45</v>
      </c>
      <c r="M149" s="44">
        <v>322</v>
      </c>
      <c r="N149" s="44" t="s">
        <v>45</v>
      </c>
      <c r="O149" s="44"/>
      <c r="P149" s="44">
        <v>12896</v>
      </c>
    </row>
    <row r="150" spans="1:16" s="113" customFormat="1">
      <c r="B150" s="27" t="s">
        <v>95</v>
      </c>
      <c r="C150" s="44">
        <v>216</v>
      </c>
      <c r="D150" s="44">
        <v>40</v>
      </c>
      <c r="E150" s="44" t="s">
        <v>45</v>
      </c>
      <c r="F150" s="44" t="s">
        <v>45</v>
      </c>
      <c r="G150" s="44" t="s">
        <v>45</v>
      </c>
      <c r="H150" s="44" t="s">
        <v>45</v>
      </c>
      <c r="I150" s="44">
        <v>292</v>
      </c>
      <c r="J150" s="44" t="s">
        <v>45</v>
      </c>
      <c r="K150" s="44">
        <v>33</v>
      </c>
      <c r="L150" s="44" t="s">
        <v>45</v>
      </c>
      <c r="M150" s="44" t="s">
        <v>45</v>
      </c>
      <c r="N150" s="44" t="s">
        <v>45</v>
      </c>
      <c r="O150" s="44"/>
      <c r="P150" s="44">
        <v>614</v>
      </c>
    </row>
    <row r="151" spans="1:16" s="113" customFormat="1">
      <c r="B151" s="27" t="s">
        <v>100</v>
      </c>
      <c r="C151" s="44">
        <v>5</v>
      </c>
      <c r="D151" s="44">
        <v>11</v>
      </c>
      <c r="E151" s="44" t="s">
        <v>45</v>
      </c>
      <c r="F151" s="44" t="s">
        <v>45</v>
      </c>
      <c r="G151" s="44" t="s">
        <v>45</v>
      </c>
      <c r="H151" s="44" t="s">
        <v>45</v>
      </c>
      <c r="I151" s="44">
        <v>10</v>
      </c>
      <c r="J151" s="44">
        <v>28</v>
      </c>
      <c r="K151" s="44" t="s">
        <v>45</v>
      </c>
      <c r="L151" s="44" t="s">
        <v>45</v>
      </c>
      <c r="M151" s="44" t="s">
        <v>45</v>
      </c>
      <c r="N151" s="44" t="s">
        <v>45</v>
      </c>
      <c r="O151" s="44"/>
      <c r="P151" s="44">
        <v>55</v>
      </c>
    </row>
    <row r="152" spans="1:16" s="7" customFormat="1">
      <c r="B152" s="27" t="s">
        <v>96</v>
      </c>
      <c r="C152" s="44" t="s">
        <v>45</v>
      </c>
      <c r="D152" s="44" t="s">
        <v>45</v>
      </c>
      <c r="E152" s="44" t="s">
        <v>45</v>
      </c>
      <c r="F152" s="44">
        <v>122</v>
      </c>
      <c r="G152" s="44">
        <v>91</v>
      </c>
      <c r="H152" s="44" t="s">
        <v>45</v>
      </c>
      <c r="I152" s="44" t="s">
        <v>45</v>
      </c>
      <c r="J152" s="44">
        <v>386</v>
      </c>
      <c r="K152" s="44" t="s">
        <v>45</v>
      </c>
      <c r="L152" s="44" t="s">
        <v>45</v>
      </c>
      <c r="M152" s="44" t="s">
        <v>45</v>
      </c>
      <c r="N152" s="44" t="s">
        <v>45</v>
      </c>
      <c r="O152" s="44"/>
      <c r="P152" s="44">
        <v>600</v>
      </c>
    </row>
    <row r="153" spans="1:16" s="113" customFormat="1">
      <c r="B153" s="30" t="s">
        <v>97</v>
      </c>
      <c r="C153" s="74">
        <v>621</v>
      </c>
      <c r="D153" s="74">
        <v>197</v>
      </c>
      <c r="E153" s="74">
        <v>90</v>
      </c>
      <c r="F153" s="74">
        <v>561</v>
      </c>
      <c r="G153" s="74">
        <v>190</v>
      </c>
      <c r="H153" s="74">
        <v>78</v>
      </c>
      <c r="I153" s="74">
        <v>33</v>
      </c>
      <c r="J153" s="74">
        <v>217</v>
      </c>
      <c r="K153" s="74" t="s">
        <v>141</v>
      </c>
      <c r="L153" s="74" t="s">
        <v>45</v>
      </c>
      <c r="M153" s="74" t="s">
        <v>45</v>
      </c>
      <c r="N153" s="74">
        <v>1371</v>
      </c>
      <c r="O153" s="74"/>
      <c r="P153" s="74">
        <v>3220</v>
      </c>
    </row>
    <row r="154" spans="1:16" s="7" customFormat="1">
      <c r="B154" s="27" t="s">
        <v>98</v>
      </c>
      <c r="C154" s="44">
        <v>468</v>
      </c>
      <c r="D154" s="44" t="s">
        <v>45</v>
      </c>
      <c r="E154" s="44" t="s">
        <v>45</v>
      </c>
      <c r="F154" s="44" t="s">
        <v>45</v>
      </c>
      <c r="G154" s="44" t="s">
        <v>45</v>
      </c>
      <c r="H154" s="44">
        <v>0</v>
      </c>
      <c r="I154" s="44" t="s">
        <v>45</v>
      </c>
      <c r="J154" s="44">
        <v>-5</v>
      </c>
      <c r="K154" s="44" t="s">
        <v>45</v>
      </c>
      <c r="L154" s="44" t="s">
        <v>45</v>
      </c>
      <c r="M154" s="44" t="s">
        <v>45</v>
      </c>
      <c r="N154" s="44" t="s">
        <v>45</v>
      </c>
      <c r="O154" s="44"/>
      <c r="P154" s="44">
        <v>468</v>
      </c>
    </row>
    <row r="155" spans="1:16" s="113" customFormat="1">
      <c r="B155" s="27" t="s">
        <v>99</v>
      </c>
      <c r="C155" s="44" t="s">
        <v>45</v>
      </c>
      <c r="D155" s="44" t="s">
        <v>45</v>
      </c>
      <c r="E155" s="44" t="s">
        <v>45</v>
      </c>
      <c r="F155" s="44" t="s">
        <v>45</v>
      </c>
      <c r="G155" s="44">
        <v>0</v>
      </c>
      <c r="H155" s="44" t="s">
        <v>45</v>
      </c>
      <c r="I155" s="44" t="s">
        <v>45</v>
      </c>
      <c r="J155" s="44">
        <v>6</v>
      </c>
      <c r="K155" s="44" t="s">
        <v>45</v>
      </c>
      <c r="L155" s="44" t="s">
        <v>45</v>
      </c>
      <c r="M155" s="44" t="s">
        <v>45</v>
      </c>
      <c r="N155" s="44" t="s">
        <v>45</v>
      </c>
      <c r="O155" s="44"/>
      <c r="P155" s="44">
        <v>6</v>
      </c>
    </row>
    <row r="156" spans="1:16" s="113" customFormat="1">
      <c r="B156" s="27" t="s">
        <v>101</v>
      </c>
      <c r="C156" s="44">
        <v>115</v>
      </c>
      <c r="D156" s="44">
        <v>195</v>
      </c>
      <c r="E156" s="44">
        <v>90</v>
      </c>
      <c r="F156" s="44">
        <v>111</v>
      </c>
      <c r="G156" s="44">
        <v>82</v>
      </c>
      <c r="H156" s="44">
        <v>77</v>
      </c>
      <c r="I156" s="44">
        <v>0</v>
      </c>
      <c r="J156" s="44">
        <v>16</v>
      </c>
      <c r="K156" s="44" t="s">
        <v>45</v>
      </c>
      <c r="L156" s="44" t="s">
        <v>45</v>
      </c>
      <c r="M156" s="44" t="s">
        <v>45</v>
      </c>
      <c r="N156" s="44" t="s">
        <v>45</v>
      </c>
      <c r="O156" s="44"/>
      <c r="P156" s="44">
        <v>497</v>
      </c>
    </row>
    <row r="157" spans="1:16" s="7" customFormat="1">
      <c r="B157" s="27" t="s">
        <v>102</v>
      </c>
      <c r="C157" s="44" t="s">
        <v>45</v>
      </c>
      <c r="D157" s="44" t="s">
        <v>45</v>
      </c>
      <c r="E157" s="44" t="s">
        <v>45</v>
      </c>
      <c r="F157" s="44" t="s">
        <v>45</v>
      </c>
      <c r="G157" s="44" t="s">
        <v>45</v>
      </c>
      <c r="H157" s="44" t="s">
        <v>45</v>
      </c>
      <c r="I157" s="44" t="s">
        <v>45</v>
      </c>
      <c r="J157" s="44" t="s">
        <v>45</v>
      </c>
      <c r="K157" s="44" t="s">
        <v>45</v>
      </c>
      <c r="L157" s="44" t="s">
        <v>45</v>
      </c>
      <c r="M157" s="44" t="s">
        <v>45</v>
      </c>
      <c r="N157" s="44">
        <v>1158</v>
      </c>
      <c r="O157" s="44"/>
      <c r="P157" s="44">
        <v>1199</v>
      </c>
    </row>
    <row r="158" spans="1:16" s="7" customFormat="1">
      <c r="B158" s="27" t="s">
        <v>140</v>
      </c>
      <c r="C158" s="44" t="s">
        <v>45</v>
      </c>
      <c r="D158" s="44" t="s">
        <v>45</v>
      </c>
      <c r="E158" s="44" t="s">
        <v>45</v>
      </c>
      <c r="F158" s="44" t="s">
        <v>45</v>
      </c>
      <c r="G158" s="44" t="s">
        <v>45</v>
      </c>
      <c r="H158" s="44" t="s">
        <v>45</v>
      </c>
      <c r="I158" s="44" t="s">
        <v>45</v>
      </c>
      <c r="J158" s="44" t="s">
        <v>45</v>
      </c>
      <c r="K158" s="44" t="s">
        <v>45</v>
      </c>
      <c r="L158" s="44" t="s">
        <v>45</v>
      </c>
      <c r="M158" s="44" t="s">
        <v>45</v>
      </c>
      <c r="N158" s="44" t="s">
        <v>45</v>
      </c>
      <c r="O158" s="44"/>
      <c r="P158" s="44" t="s">
        <v>45</v>
      </c>
    </row>
    <row r="159" spans="1:16" s="113" customFormat="1">
      <c r="B159" s="27" t="s">
        <v>103</v>
      </c>
      <c r="C159" s="44">
        <v>37</v>
      </c>
      <c r="D159" s="44">
        <v>2</v>
      </c>
      <c r="E159" s="44">
        <v>0</v>
      </c>
      <c r="F159" s="44">
        <v>450</v>
      </c>
      <c r="G159" s="44">
        <v>108</v>
      </c>
      <c r="H159" s="44" t="s">
        <v>141</v>
      </c>
      <c r="I159" s="44">
        <v>32</v>
      </c>
      <c r="J159" s="44">
        <v>200</v>
      </c>
      <c r="K159" s="44" t="s">
        <v>141</v>
      </c>
      <c r="L159" s="44" t="s">
        <v>45</v>
      </c>
      <c r="M159" s="44" t="s">
        <v>45</v>
      </c>
      <c r="N159" s="44">
        <v>212</v>
      </c>
      <c r="O159" s="44"/>
      <c r="P159" s="44">
        <v>1048</v>
      </c>
    </row>
    <row r="160" spans="1:16" s="113" customFormat="1">
      <c r="B160" s="24" t="s">
        <v>104</v>
      </c>
      <c r="C160" s="46">
        <v>347</v>
      </c>
      <c r="D160" s="46">
        <v>76</v>
      </c>
      <c r="E160" s="46">
        <v>7</v>
      </c>
      <c r="F160" s="46">
        <v>3408</v>
      </c>
      <c r="G160" s="46">
        <v>1366</v>
      </c>
      <c r="H160" s="46">
        <v>851</v>
      </c>
      <c r="I160" s="46">
        <v>219</v>
      </c>
      <c r="J160" s="46">
        <v>2860</v>
      </c>
      <c r="K160" s="46">
        <v>79</v>
      </c>
      <c r="L160" s="46" t="s">
        <v>45</v>
      </c>
      <c r="M160" s="46">
        <v>4</v>
      </c>
      <c r="N160" s="46">
        <v>1153</v>
      </c>
      <c r="O160" s="46"/>
      <c r="P160" s="46">
        <v>10382</v>
      </c>
    </row>
    <row r="161" spans="2:16" s="113" customFormat="1">
      <c r="B161" s="30" t="s">
        <v>105</v>
      </c>
      <c r="C161" s="74">
        <v>31</v>
      </c>
      <c r="D161" s="74">
        <v>4</v>
      </c>
      <c r="E161" s="74">
        <v>6</v>
      </c>
      <c r="F161" s="74">
        <v>1236</v>
      </c>
      <c r="G161" s="74">
        <v>603</v>
      </c>
      <c r="H161" s="74">
        <v>541</v>
      </c>
      <c r="I161" s="74" t="s">
        <v>45</v>
      </c>
      <c r="J161" s="74">
        <v>2029</v>
      </c>
      <c r="K161" s="74">
        <v>51</v>
      </c>
      <c r="L161" s="74" t="s">
        <v>45</v>
      </c>
      <c r="M161" s="74">
        <v>2</v>
      </c>
      <c r="N161" s="74" t="s">
        <v>45</v>
      </c>
      <c r="O161" s="74"/>
      <c r="P161" s="74">
        <v>4477</v>
      </c>
    </row>
    <row r="162" spans="2:16" s="113" customFormat="1">
      <c r="B162" s="27" t="s">
        <v>106</v>
      </c>
      <c r="C162" s="44" t="s">
        <v>45</v>
      </c>
      <c r="D162" s="44" t="s">
        <v>45</v>
      </c>
      <c r="E162" s="44" t="s">
        <v>45</v>
      </c>
      <c r="F162" s="44">
        <v>1183</v>
      </c>
      <c r="G162" s="44">
        <v>602</v>
      </c>
      <c r="H162" s="44" t="s">
        <v>45</v>
      </c>
      <c r="I162" s="44" t="s">
        <v>45</v>
      </c>
      <c r="J162" s="44">
        <v>1940</v>
      </c>
      <c r="K162" s="44" t="s">
        <v>45</v>
      </c>
      <c r="L162" s="44" t="s">
        <v>45</v>
      </c>
      <c r="M162" s="44" t="s">
        <v>45</v>
      </c>
      <c r="N162" s="44" t="s">
        <v>45</v>
      </c>
      <c r="O162" s="44"/>
      <c r="P162" s="44">
        <v>3707</v>
      </c>
    </row>
    <row r="163" spans="2:16" s="113" customFormat="1">
      <c r="B163" s="27" t="s">
        <v>107</v>
      </c>
      <c r="C163" s="44">
        <v>25</v>
      </c>
      <c r="D163" s="44">
        <v>3</v>
      </c>
      <c r="E163" s="44">
        <v>6</v>
      </c>
      <c r="F163" s="44">
        <v>51</v>
      </c>
      <c r="G163" s="44" t="s">
        <v>45</v>
      </c>
      <c r="H163" s="44">
        <v>306</v>
      </c>
      <c r="I163" s="44" t="s">
        <v>45</v>
      </c>
      <c r="J163" s="44">
        <v>22</v>
      </c>
      <c r="K163" s="44">
        <v>51</v>
      </c>
      <c r="L163" s="44" t="s">
        <v>45</v>
      </c>
      <c r="M163" s="44">
        <v>2</v>
      </c>
      <c r="N163" s="44" t="s">
        <v>45</v>
      </c>
      <c r="O163" s="44"/>
      <c r="P163" s="44">
        <v>457</v>
      </c>
    </row>
    <row r="164" spans="2:16" s="113" customFormat="1">
      <c r="B164" s="27" t="s">
        <v>108</v>
      </c>
      <c r="C164" s="44" t="s">
        <v>45</v>
      </c>
      <c r="D164" s="44" t="s">
        <v>45</v>
      </c>
      <c r="E164" s="44" t="s">
        <v>45</v>
      </c>
      <c r="F164" s="44" t="s">
        <v>45</v>
      </c>
      <c r="G164" s="44" t="s">
        <v>45</v>
      </c>
      <c r="H164" s="44">
        <v>25</v>
      </c>
      <c r="I164" s="44" t="s">
        <v>45</v>
      </c>
      <c r="J164" s="44" t="s">
        <v>45</v>
      </c>
      <c r="K164" s="44" t="s">
        <v>45</v>
      </c>
      <c r="L164" s="44" t="s">
        <v>45</v>
      </c>
      <c r="M164" s="44" t="s">
        <v>45</v>
      </c>
      <c r="N164" s="44" t="s">
        <v>45</v>
      </c>
      <c r="O164" s="44"/>
      <c r="P164" s="44">
        <v>26</v>
      </c>
    </row>
    <row r="165" spans="2:16" s="113" customFormat="1">
      <c r="B165" s="27" t="s">
        <v>109</v>
      </c>
      <c r="C165" s="44">
        <v>6</v>
      </c>
      <c r="D165" s="44">
        <v>0</v>
      </c>
      <c r="E165" s="44" t="s">
        <v>45</v>
      </c>
      <c r="F165" s="44">
        <v>2</v>
      </c>
      <c r="G165" s="44">
        <v>0</v>
      </c>
      <c r="H165" s="44">
        <v>209</v>
      </c>
      <c r="I165" s="44" t="s">
        <v>45</v>
      </c>
      <c r="J165" s="44">
        <v>67</v>
      </c>
      <c r="K165" s="44" t="s">
        <v>45</v>
      </c>
      <c r="L165" s="44" t="s">
        <v>45</v>
      </c>
      <c r="M165" s="44" t="s">
        <v>45</v>
      </c>
      <c r="N165" s="44" t="s">
        <v>45</v>
      </c>
      <c r="O165" s="44"/>
      <c r="P165" s="44">
        <v>286</v>
      </c>
    </row>
    <row r="166" spans="2:16" s="113" customFormat="1">
      <c r="B166" s="30" t="s">
        <v>110</v>
      </c>
      <c r="C166" s="74">
        <v>315</v>
      </c>
      <c r="D166" s="74">
        <v>71</v>
      </c>
      <c r="E166" s="74">
        <v>1</v>
      </c>
      <c r="F166" s="74">
        <v>2171</v>
      </c>
      <c r="G166" s="74">
        <v>762</v>
      </c>
      <c r="H166" s="74">
        <v>310</v>
      </c>
      <c r="I166" s="74">
        <v>219</v>
      </c>
      <c r="J166" s="74">
        <v>830</v>
      </c>
      <c r="K166" s="74">
        <v>27</v>
      </c>
      <c r="L166" s="74" t="s">
        <v>45</v>
      </c>
      <c r="M166" s="74">
        <v>2</v>
      </c>
      <c r="N166" s="74">
        <v>1153</v>
      </c>
      <c r="O166" s="74"/>
      <c r="P166" s="74">
        <v>5905</v>
      </c>
    </row>
    <row r="167" spans="2:16" s="7" customFormat="1">
      <c r="B167" s="27" t="s">
        <v>111</v>
      </c>
      <c r="C167" s="44" t="s">
        <v>45</v>
      </c>
      <c r="D167" s="44" t="s">
        <v>45</v>
      </c>
      <c r="E167" s="44" t="s">
        <v>45</v>
      </c>
      <c r="F167" s="44" t="s">
        <v>45</v>
      </c>
      <c r="G167" s="44" t="s">
        <v>45</v>
      </c>
      <c r="H167" s="44" t="s">
        <v>45</v>
      </c>
      <c r="I167" s="44" t="s">
        <v>45</v>
      </c>
      <c r="J167" s="44">
        <v>71</v>
      </c>
      <c r="K167" s="44" t="s">
        <v>45</v>
      </c>
      <c r="L167" s="44" t="s">
        <v>45</v>
      </c>
      <c r="M167" s="44" t="s">
        <v>45</v>
      </c>
      <c r="N167" s="44" t="s">
        <v>45</v>
      </c>
      <c r="O167" s="44"/>
      <c r="P167" s="44">
        <v>71</v>
      </c>
    </row>
    <row r="168" spans="2:16" s="113" customFormat="1">
      <c r="B168" s="27" t="s">
        <v>43</v>
      </c>
      <c r="C168" s="44">
        <v>277</v>
      </c>
      <c r="D168" s="44">
        <v>71</v>
      </c>
      <c r="E168" s="44">
        <v>1</v>
      </c>
      <c r="F168" s="44">
        <v>1799</v>
      </c>
      <c r="G168" s="44">
        <v>585</v>
      </c>
      <c r="H168" s="44">
        <v>310</v>
      </c>
      <c r="I168" s="44">
        <v>219</v>
      </c>
      <c r="J168" s="44">
        <v>603</v>
      </c>
      <c r="K168" s="44">
        <v>27</v>
      </c>
      <c r="L168" s="44" t="s">
        <v>45</v>
      </c>
      <c r="M168" s="44" t="s">
        <v>45</v>
      </c>
      <c r="N168" s="44" t="s">
        <v>45</v>
      </c>
      <c r="O168" s="44"/>
      <c r="P168" s="44">
        <v>3929</v>
      </c>
    </row>
    <row r="169" spans="2:16" s="113" customFormat="1">
      <c r="B169" s="27" t="s">
        <v>112</v>
      </c>
      <c r="C169" s="44" t="s">
        <v>45</v>
      </c>
      <c r="D169" s="44" t="s">
        <v>45</v>
      </c>
      <c r="E169" s="44" t="s">
        <v>45</v>
      </c>
      <c r="F169" s="44" t="s">
        <v>45</v>
      </c>
      <c r="G169" s="44" t="s">
        <v>45</v>
      </c>
      <c r="H169" s="44" t="s">
        <v>45</v>
      </c>
      <c r="I169" s="44" t="s">
        <v>45</v>
      </c>
      <c r="J169" s="44" t="s">
        <v>45</v>
      </c>
      <c r="K169" s="44" t="s">
        <v>45</v>
      </c>
      <c r="L169" s="44" t="s">
        <v>45</v>
      </c>
      <c r="M169" s="44" t="s">
        <v>45</v>
      </c>
      <c r="N169" s="44">
        <v>1153</v>
      </c>
      <c r="O169" s="44"/>
      <c r="P169" s="44">
        <v>1191</v>
      </c>
    </row>
    <row r="170" spans="2:16" s="113" customFormat="1">
      <c r="B170" s="27" t="s">
        <v>113</v>
      </c>
      <c r="C170" s="44">
        <v>38</v>
      </c>
      <c r="D170" s="44">
        <v>0</v>
      </c>
      <c r="E170" s="44">
        <v>0</v>
      </c>
      <c r="F170" s="44">
        <v>371</v>
      </c>
      <c r="G170" s="44">
        <v>177</v>
      </c>
      <c r="H170" s="44" t="s">
        <v>45</v>
      </c>
      <c r="I170" s="44" t="s">
        <v>45</v>
      </c>
      <c r="J170" s="44">
        <v>155</v>
      </c>
      <c r="K170" s="44" t="s">
        <v>45</v>
      </c>
      <c r="L170" s="44" t="s">
        <v>45</v>
      </c>
      <c r="M170" s="44">
        <v>2</v>
      </c>
      <c r="N170" s="44" t="s">
        <v>45</v>
      </c>
      <c r="O170" s="44"/>
      <c r="P170" s="44">
        <v>712</v>
      </c>
    </row>
    <row r="171" spans="2:16" s="113" customFormat="1">
      <c r="B171" s="24" t="s">
        <v>114</v>
      </c>
      <c r="C171" s="46">
        <v>697</v>
      </c>
      <c r="D171" s="46">
        <v>332</v>
      </c>
      <c r="E171" s="46">
        <v>77</v>
      </c>
      <c r="F171" s="46">
        <v>1532</v>
      </c>
      <c r="G171" s="46">
        <v>646</v>
      </c>
      <c r="H171" s="46">
        <v>498</v>
      </c>
      <c r="I171" s="46">
        <v>206</v>
      </c>
      <c r="J171" s="46">
        <v>1069</v>
      </c>
      <c r="K171" s="46">
        <v>32</v>
      </c>
      <c r="L171" s="46" t="s">
        <v>45</v>
      </c>
      <c r="M171" s="46">
        <v>131</v>
      </c>
      <c r="N171" s="46">
        <v>230</v>
      </c>
      <c r="O171" s="46"/>
      <c r="P171" s="46">
        <v>6359</v>
      </c>
    </row>
    <row r="172" spans="2:16" s="113" customFormat="1">
      <c r="B172" s="19" t="s">
        <v>115</v>
      </c>
      <c r="C172" s="44">
        <v>255</v>
      </c>
      <c r="D172" s="44">
        <v>200</v>
      </c>
      <c r="E172" s="44">
        <v>33</v>
      </c>
      <c r="F172" s="44">
        <v>832</v>
      </c>
      <c r="G172" s="44">
        <v>358</v>
      </c>
      <c r="H172" s="44">
        <v>303</v>
      </c>
      <c r="I172" s="44">
        <v>105</v>
      </c>
      <c r="J172" s="44">
        <v>570</v>
      </c>
      <c r="K172" s="44">
        <v>10</v>
      </c>
      <c r="L172" s="44" t="s">
        <v>45</v>
      </c>
      <c r="M172" s="44">
        <v>30</v>
      </c>
      <c r="N172" s="44">
        <v>128</v>
      </c>
      <c r="O172" s="44"/>
      <c r="P172" s="44">
        <v>3136</v>
      </c>
    </row>
    <row r="173" spans="2:16" s="113" customFormat="1">
      <c r="B173" s="19" t="s">
        <v>116</v>
      </c>
      <c r="C173" s="44">
        <v>10</v>
      </c>
      <c r="D173" s="44">
        <v>10</v>
      </c>
      <c r="E173" s="44">
        <v>3</v>
      </c>
      <c r="F173" s="44">
        <v>123</v>
      </c>
      <c r="G173" s="44">
        <v>26</v>
      </c>
      <c r="H173" s="44">
        <v>33</v>
      </c>
      <c r="I173" s="44">
        <v>6</v>
      </c>
      <c r="J173" s="44">
        <v>47</v>
      </c>
      <c r="K173" s="44">
        <v>2</v>
      </c>
      <c r="L173" s="44" t="s">
        <v>45</v>
      </c>
      <c r="M173" s="44">
        <v>1</v>
      </c>
      <c r="N173" s="44">
        <v>1</v>
      </c>
      <c r="O173" s="44"/>
      <c r="P173" s="44">
        <v>339</v>
      </c>
    </row>
    <row r="174" spans="2:16" s="113" customFormat="1">
      <c r="B174" s="19" t="s">
        <v>117</v>
      </c>
      <c r="C174" s="44">
        <v>431</v>
      </c>
      <c r="D174" s="44">
        <v>121</v>
      </c>
      <c r="E174" s="44">
        <v>40</v>
      </c>
      <c r="F174" s="44">
        <v>576</v>
      </c>
      <c r="G174" s="44">
        <v>262</v>
      </c>
      <c r="H174" s="44">
        <v>161</v>
      </c>
      <c r="I174" s="44">
        <v>94</v>
      </c>
      <c r="J174" s="44">
        <v>451</v>
      </c>
      <c r="K174" s="44">
        <v>20</v>
      </c>
      <c r="L174" s="44" t="s">
        <v>45</v>
      </c>
      <c r="M174" s="44">
        <v>99</v>
      </c>
      <c r="N174" s="44">
        <v>100</v>
      </c>
      <c r="O174" s="44"/>
      <c r="P174" s="44">
        <v>2884</v>
      </c>
    </row>
    <row r="175" spans="2:16" s="113" customFormat="1">
      <c r="B175" s="24" t="s">
        <v>118</v>
      </c>
      <c r="C175" s="46">
        <v>13</v>
      </c>
      <c r="D175" s="46">
        <v>2</v>
      </c>
      <c r="E175" s="46">
        <v>2</v>
      </c>
      <c r="F175" s="46">
        <v>65</v>
      </c>
      <c r="G175" s="46">
        <v>2</v>
      </c>
      <c r="H175" s="46">
        <v>0</v>
      </c>
      <c r="I175" s="46">
        <v>8</v>
      </c>
      <c r="J175" s="46">
        <v>127</v>
      </c>
      <c r="K175" s="46">
        <v>8</v>
      </c>
      <c r="L175" s="46" t="s">
        <v>45</v>
      </c>
      <c r="M175" s="46">
        <v>0</v>
      </c>
      <c r="N175" s="46">
        <v>0</v>
      </c>
      <c r="O175" s="46"/>
      <c r="P175" s="46">
        <v>220</v>
      </c>
    </row>
    <row r="176" spans="2:16" s="113" customFormat="1">
      <c r="B176" s="24" t="s">
        <v>119</v>
      </c>
      <c r="C176" s="46">
        <v>0</v>
      </c>
      <c r="D176" s="46">
        <v>0</v>
      </c>
      <c r="E176" s="46" t="s">
        <v>45</v>
      </c>
      <c r="F176" s="46">
        <v>27</v>
      </c>
      <c r="G176" s="46">
        <v>2</v>
      </c>
      <c r="H176" s="46" t="s">
        <v>45</v>
      </c>
      <c r="I176" s="46" t="s">
        <v>45</v>
      </c>
      <c r="J176" s="46">
        <v>4</v>
      </c>
      <c r="K176" s="46" t="s">
        <v>45</v>
      </c>
      <c r="L176" s="46" t="s">
        <v>45</v>
      </c>
      <c r="M176" s="46" t="s">
        <v>45</v>
      </c>
      <c r="N176" s="46">
        <v>10</v>
      </c>
      <c r="O176" s="46"/>
      <c r="P176" s="46">
        <v>58</v>
      </c>
    </row>
    <row r="177" spans="2:16" s="113" customFormat="1">
      <c r="B177" s="22" t="s">
        <v>120</v>
      </c>
      <c r="C177" s="73">
        <v>1034</v>
      </c>
      <c r="D177" s="73">
        <v>-48</v>
      </c>
      <c r="E177" s="73">
        <v>10</v>
      </c>
      <c r="F177" s="73">
        <v>878</v>
      </c>
      <c r="G177" s="73">
        <v>404</v>
      </c>
      <c r="H177" s="73">
        <v>74</v>
      </c>
      <c r="I177" s="73">
        <v>142</v>
      </c>
      <c r="J177" s="73">
        <v>-796</v>
      </c>
      <c r="K177" s="73">
        <v>23</v>
      </c>
      <c r="L177" s="73" t="s">
        <v>45</v>
      </c>
      <c r="M177" s="73">
        <v>186</v>
      </c>
      <c r="N177" s="73">
        <v>-22</v>
      </c>
      <c r="O177" s="73"/>
      <c r="P177" s="73">
        <v>808</v>
      </c>
    </row>
    <row r="178" spans="2:16" s="113" customFormat="1">
      <c r="B178" s="24" t="s">
        <v>121</v>
      </c>
      <c r="C178" s="46">
        <v>30</v>
      </c>
      <c r="D178" s="46">
        <v>0</v>
      </c>
      <c r="E178" s="46" t="s">
        <v>45</v>
      </c>
      <c r="F178" s="46" t="s">
        <v>45</v>
      </c>
      <c r="G178" s="46" t="s">
        <v>45</v>
      </c>
      <c r="H178" s="46" t="s">
        <v>45</v>
      </c>
      <c r="I178" s="46">
        <v>142</v>
      </c>
      <c r="J178" s="46" t="s">
        <v>45</v>
      </c>
      <c r="K178" s="46">
        <v>2</v>
      </c>
      <c r="L178" s="46" t="s">
        <v>45</v>
      </c>
      <c r="M178" s="46">
        <v>987</v>
      </c>
      <c r="N178" s="46">
        <v>0</v>
      </c>
      <c r="O178" s="46"/>
      <c r="P178" s="46">
        <v>1148</v>
      </c>
    </row>
    <row r="179" spans="2:16" s="113" customFormat="1">
      <c r="B179" s="24" t="s">
        <v>122</v>
      </c>
      <c r="C179" s="46">
        <v>1</v>
      </c>
      <c r="D179" s="46" t="s">
        <v>45</v>
      </c>
      <c r="E179" s="46" t="s">
        <v>45</v>
      </c>
      <c r="F179" s="46">
        <v>2</v>
      </c>
      <c r="G179" s="46">
        <v>0</v>
      </c>
      <c r="H179" s="46">
        <v>0</v>
      </c>
      <c r="I179" s="46">
        <v>0</v>
      </c>
      <c r="J179" s="46" t="s">
        <v>45</v>
      </c>
      <c r="K179" s="46">
        <v>11</v>
      </c>
      <c r="L179" s="46" t="s">
        <v>45</v>
      </c>
      <c r="M179" s="46">
        <v>74</v>
      </c>
      <c r="N179" s="46">
        <v>23</v>
      </c>
      <c r="O179" s="46"/>
      <c r="P179" s="46">
        <v>13</v>
      </c>
    </row>
    <row r="180" spans="2:16" s="113" customFormat="1">
      <c r="B180" s="24" t="s">
        <v>123</v>
      </c>
      <c r="C180" s="46" t="s">
        <v>45</v>
      </c>
      <c r="D180" s="46" t="s">
        <v>45</v>
      </c>
      <c r="E180" s="46" t="s">
        <v>45</v>
      </c>
      <c r="F180" s="46" t="s">
        <v>45</v>
      </c>
      <c r="G180" s="46" t="s">
        <v>45</v>
      </c>
      <c r="H180" s="46" t="s">
        <v>45</v>
      </c>
      <c r="I180" s="46" t="s">
        <v>45</v>
      </c>
      <c r="J180" s="46" t="s">
        <v>45</v>
      </c>
      <c r="K180" s="46" t="s">
        <v>45</v>
      </c>
      <c r="L180" s="46" t="s">
        <v>45</v>
      </c>
      <c r="M180" s="46" t="s">
        <v>45</v>
      </c>
      <c r="N180" s="46" t="s">
        <v>45</v>
      </c>
      <c r="O180" s="46"/>
      <c r="P180" s="46">
        <v>1</v>
      </c>
    </row>
    <row r="181" spans="2:16" s="113" customFormat="1">
      <c r="B181" s="24" t="s">
        <v>124</v>
      </c>
      <c r="C181" s="46" t="s">
        <v>45</v>
      </c>
      <c r="D181" s="46" t="s">
        <v>45</v>
      </c>
      <c r="E181" s="46" t="s">
        <v>45</v>
      </c>
      <c r="F181" s="46" t="s">
        <v>45</v>
      </c>
      <c r="G181" s="46" t="s">
        <v>45</v>
      </c>
      <c r="H181" s="46" t="s">
        <v>45</v>
      </c>
      <c r="I181" s="46" t="s">
        <v>45</v>
      </c>
      <c r="J181" s="46" t="s">
        <v>45</v>
      </c>
      <c r="K181" s="46" t="s">
        <v>45</v>
      </c>
      <c r="L181" s="46" t="s">
        <v>45</v>
      </c>
      <c r="M181" s="46" t="s">
        <v>45</v>
      </c>
      <c r="N181" s="46" t="s">
        <v>45</v>
      </c>
      <c r="O181" s="46"/>
      <c r="P181" s="46" t="s">
        <v>45</v>
      </c>
    </row>
    <row r="182" spans="2:16" s="113" customFormat="1">
      <c r="B182" s="22" t="s">
        <v>125</v>
      </c>
      <c r="C182" s="73">
        <v>1064</v>
      </c>
      <c r="D182" s="73">
        <v>-48</v>
      </c>
      <c r="E182" s="73">
        <v>10</v>
      </c>
      <c r="F182" s="73">
        <v>876</v>
      </c>
      <c r="G182" s="73">
        <v>404</v>
      </c>
      <c r="H182" s="73">
        <v>73</v>
      </c>
      <c r="I182" s="73">
        <v>284</v>
      </c>
      <c r="J182" s="73">
        <v>-796</v>
      </c>
      <c r="K182" s="73">
        <v>14</v>
      </c>
      <c r="L182" s="73" t="s">
        <v>45</v>
      </c>
      <c r="M182" s="73">
        <v>1099</v>
      </c>
      <c r="N182" s="73">
        <v>-45</v>
      </c>
      <c r="O182" s="73"/>
      <c r="P182" s="73">
        <v>1944</v>
      </c>
    </row>
    <row r="183" spans="2:16" s="113" customFormat="1">
      <c r="B183" s="19" t="s">
        <v>126</v>
      </c>
      <c r="C183" s="44">
        <v>199</v>
      </c>
      <c r="D183" s="44">
        <v>-15</v>
      </c>
      <c r="E183" s="44">
        <v>0</v>
      </c>
      <c r="F183" s="44">
        <v>-5</v>
      </c>
      <c r="G183" s="44">
        <v>88</v>
      </c>
      <c r="H183" s="44">
        <v>4</v>
      </c>
      <c r="I183" s="44">
        <v>61</v>
      </c>
      <c r="J183" s="44">
        <v>-8</v>
      </c>
      <c r="K183" s="44">
        <v>22</v>
      </c>
      <c r="L183" s="44" t="s">
        <v>45</v>
      </c>
      <c r="M183" s="44">
        <v>3</v>
      </c>
      <c r="N183" s="44">
        <v>-3</v>
      </c>
      <c r="O183" s="44"/>
      <c r="P183" s="44">
        <v>357</v>
      </c>
    </row>
    <row r="184" spans="2:16" s="113" customFormat="1">
      <c r="B184" s="22" t="s">
        <v>127</v>
      </c>
      <c r="C184" s="73">
        <v>864</v>
      </c>
      <c r="D184" s="73">
        <v>-32</v>
      </c>
      <c r="E184" s="73">
        <v>10</v>
      </c>
      <c r="F184" s="73">
        <v>882</v>
      </c>
      <c r="G184" s="73">
        <v>316</v>
      </c>
      <c r="H184" s="73">
        <v>69</v>
      </c>
      <c r="I184" s="73">
        <v>222</v>
      </c>
      <c r="J184" s="73">
        <v>-787</v>
      </c>
      <c r="K184" s="73">
        <v>-7</v>
      </c>
      <c r="L184" s="73" t="s">
        <v>45</v>
      </c>
      <c r="M184" s="73">
        <v>1096</v>
      </c>
      <c r="N184" s="73">
        <v>-42</v>
      </c>
      <c r="O184" s="73"/>
      <c r="P184" s="73">
        <v>1587</v>
      </c>
    </row>
    <row r="185" spans="2:16" s="113" customFormat="1">
      <c r="B185" s="20" t="s">
        <v>128</v>
      </c>
      <c r="C185" s="44" t="s">
        <v>45</v>
      </c>
      <c r="D185" s="44" t="s">
        <v>45</v>
      </c>
      <c r="E185" s="44" t="s">
        <v>45</v>
      </c>
      <c r="F185" s="44" t="s">
        <v>45</v>
      </c>
      <c r="G185" s="44" t="s">
        <v>45</v>
      </c>
      <c r="H185" s="44" t="s">
        <v>45</v>
      </c>
      <c r="I185" s="44" t="s">
        <v>45</v>
      </c>
      <c r="J185" s="44" t="s">
        <v>45</v>
      </c>
      <c r="K185" s="44" t="s">
        <v>45</v>
      </c>
      <c r="L185" s="44" t="s">
        <v>45</v>
      </c>
      <c r="M185" s="44" t="s">
        <v>45</v>
      </c>
      <c r="N185" s="44" t="s">
        <v>45</v>
      </c>
      <c r="O185" s="44"/>
      <c r="P185" s="44">
        <v>-240</v>
      </c>
    </row>
    <row r="186" spans="2:16" s="113" customFormat="1">
      <c r="B186" s="22" t="s">
        <v>129</v>
      </c>
      <c r="C186" s="73">
        <v>864</v>
      </c>
      <c r="D186" s="73">
        <v>-32</v>
      </c>
      <c r="E186" s="73">
        <v>10</v>
      </c>
      <c r="F186" s="73">
        <v>882</v>
      </c>
      <c r="G186" s="73">
        <v>316</v>
      </c>
      <c r="H186" s="73">
        <v>69</v>
      </c>
      <c r="I186" s="73">
        <v>222</v>
      </c>
      <c r="J186" s="73">
        <v>-787</v>
      </c>
      <c r="K186" s="73">
        <v>-7</v>
      </c>
      <c r="L186" s="73" t="s">
        <v>45</v>
      </c>
      <c r="M186" s="73">
        <v>1096</v>
      </c>
      <c r="N186" s="73">
        <v>-42</v>
      </c>
      <c r="O186" s="73"/>
      <c r="P186" s="73">
        <v>1347</v>
      </c>
    </row>
    <row r="187" spans="2:16" s="113" customFormat="1">
      <c r="B187" s="22" t="s">
        <v>130</v>
      </c>
      <c r="C187" s="73">
        <v>864</v>
      </c>
      <c r="D187" s="73">
        <v>-32</v>
      </c>
      <c r="E187" s="73">
        <v>10</v>
      </c>
      <c r="F187" s="73">
        <v>882</v>
      </c>
      <c r="G187" s="73">
        <v>316</v>
      </c>
      <c r="H187" s="73">
        <v>69</v>
      </c>
      <c r="I187" s="73">
        <v>222</v>
      </c>
      <c r="J187" s="73">
        <v>-787</v>
      </c>
      <c r="K187" s="73">
        <v>-7</v>
      </c>
      <c r="L187" s="73" t="s">
        <v>45</v>
      </c>
      <c r="M187" s="73">
        <v>1096</v>
      </c>
      <c r="N187" s="73">
        <v>-42</v>
      </c>
      <c r="O187" s="73"/>
      <c r="P187" s="73">
        <v>1492</v>
      </c>
    </row>
    <row r="188" spans="2:16" s="113" customFormat="1">
      <c r="B188" s="20" t="s">
        <v>83</v>
      </c>
      <c r="C188" s="44" t="s">
        <v>45</v>
      </c>
      <c r="D188" s="44" t="s">
        <v>45</v>
      </c>
      <c r="E188" s="44" t="s">
        <v>45</v>
      </c>
      <c r="F188" s="44" t="s">
        <v>45</v>
      </c>
      <c r="G188" s="44" t="s">
        <v>45</v>
      </c>
      <c r="H188" s="44" t="s">
        <v>45</v>
      </c>
      <c r="I188" s="44" t="s">
        <v>45</v>
      </c>
      <c r="J188" s="44" t="s">
        <v>45</v>
      </c>
      <c r="K188" s="44" t="s">
        <v>45</v>
      </c>
      <c r="L188" s="44" t="s">
        <v>45</v>
      </c>
      <c r="M188" s="44" t="s">
        <v>45</v>
      </c>
      <c r="N188" s="44" t="s">
        <v>45</v>
      </c>
      <c r="O188" s="44"/>
      <c r="P188" s="44">
        <v>-145</v>
      </c>
    </row>
    <row r="189" spans="2:16" s="113" customFormat="1">
      <c r="B189" s="20" t="s">
        <v>131</v>
      </c>
      <c r="C189" s="76">
        <v>0.1021</v>
      </c>
      <c r="D189" s="76">
        <v>-5.6000000000000001E-2</v>
      </c>
      <c r="E189" s="76">
        <v>2.2000000000000001E-3</v>
      </c>
      <c r="F189" s="76">
        <v>1.6199999999999999E-2</v>
      </c>
      <c r="G189" s="76">
        <v>1.14E-2</v>
      </c>
      <c r="H189" s="76">
        <v>4.4000000000000003E-3</v>
      </c>
      <c r="I189" s="76">
        <v>7.7200000000000005E-2</v>
      </c>
      <c r="J189" s="76">
        <v>-2.3599999999999999E-2</v>
      </c>
      <c r="K189" s="76">
        <v>-1.2699999999999999E-2</v>
      </c>
      <c r="L189" s="76" t="s">
        <v>45</v>
      </c>
      <c r="M189" s="76">
        <v>0.14099999999999999</v>
      </c>
      <c r="N189" s="76">
        <v>-2.3900000000000001E-2</v>
      </c>
      <c r="O189" s="76"/>
      <c r="P189" s="76">
        <v>8.9999999999999993E-3</v>
      </c>
    </row>
    <row r="190" spans="2:16" s="113" customFormat="1">
      <c r="B190" s="2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2:16" s="113" customFormat="1">
      <c r="B191" s="2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</sheetData>
  <phoneticPr fontId="2"/>
  <conditionalFormatting sqref="C1:P3 C57:P97 C151:P1048576 C143:P144">
    <cfRule type="cellIs" dxfId="50" priority="12" operator="equal">
      <formula>"-0"</formula>
    </cfRule>
  </conditionalFormatting>
  <conditionalFormatting sqref="C145:P150">
    <cfRule type="cellIs" dxfId="49" priority="9" operator="equal">
      <formula>"-0"</formula>
    </cfRule>
  </conditionalFormatting>
  <conditionalFormatting sqref="C51:P56">
    <cfRule type="cellIs" dxfId="48" priority="7" operator="equal">
      <formula>"-0"</formula>
    </cfRule>
  </conditionalFormatting>
  <conditionalFormatting sqref="C10:P50">
    <cfRule type="cellIs" dxfId="47" priority="4" operator="equal">
      <formula>"-0"</formula>
    </cfRule>
  </conditionalFormatting>
  <conditionalFormatting sqref="C4:P9">
    <cfRule type="cellIs" dxfId="46" priority="3" operator="equal">
      <formula>"-0"</formula>
    </cfRule>
  </conditionalFormatting>
  <conditionalFormatting sqref="C104:P142">
    <cfRule type="cellIs" dxfId="45" priority="2" operator="equal">
      <formula>"-0"</formula>
    </cfRule>
  </conditionalFormatting>
  <conditionalFormatting sqref="C98:P103">
    <cfRule type="cellIs" dxfId="44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60" orientation="portrait" r:id="rId1"/>
  <rowBreaks count="1" manualBreakCount="1">
    <brk id="9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6"/>
  <sheetViews>
    <sheetView view="pageBreakPreview" topLeftCell="A175" zoomScaleNormal="100" zoomScaleSheetLayoutView="100" workbookViewId="0">
      <selection activeCell="L51" sqref="L51"/>
    </sheetView>
  </sheetViews>
  <sheetFormatPr defaultColWidth="21.5" defaultRowHeight="12"/>
  <cols>
    <col min="1" max="1" width="18.5" style="4" customWidth="1"/>
    <col min="2" max="2" width="33.5" style="25" customWidth="1"/>
    <col min="3" max="4" width="13" style="4" bestFit="1" customWidth="1"/>
    <col min="5" max="5" width="11.33203125" style="4" customWidth="1"/>
    <col min="6" max="7" width="13" style="4" bestFit="1" customWidth="1"/>
    <col min="8" max="8" width="11.33203125" style="4" customWidth="1"/>
    <col min="9" max="9" width="13" style="4" bestFit="1" customWidth="1"/>
    <col min="10" max="10" width="11.33203125" style="98" customWidth="1"/>
    <col min="11" max="16384" width="21.5" style="4"/>
  </cols>
  <sheetData>
    <row r="1" spans="1:10">
      <c r="B1" s="4" t="s">
        <v>2</v>
      </c>
      <c r="C1" s="113" t="s">
        <v>158</v>
      </c>
      <c r="I1" s="3"/>
    </row>
    <row r="2" spans="1:10">
      <c r="C2" s="79"/>
      <c r="D2" s="79"/>
      <c r="E2" s="79"/>
      <c r="F2" s="79"/>
      <c r="G2" s="79"/>
      <c r="H2" s="79"/>
      <c r="J2" s="99" t="s">
        <v>13</v>
      </c>
    </row>
    <row r="3" spans="1:10">
      <c r="B3" s="5"/>
      <c r="C3" s="6"/>
      <c r="D3" s="6"/>
      <c r="E3" s="6"/>
      <c r="F3" s="6"/>
      <c r="G3" s="6"/>
      <c r="H3" s="6"/>
    </row>
    <row r="4" spans="1:10" ht="13.5" customHeight="1">
      <c r="A4" s="4" t="s">
        <v>49</v>
      </c>
      <c r="B4" s="87"/>
      <c r="C4" s="16" t="s">
        <v>166</v>
      </c>
      <c r="D4" s="15"/>
      <c r="E4" s="15"/>
      <c r="F4" s="15"/>
      <c r="G4" s="13"/>
      <c r="H4" s="8" t="s">
        <v>9</v>
      </c>
      <c r="I4" s="146" t="s">
        <v>12</v>
      </c>
      <c r="J4" s="146"/>
    </row>
    <row r="5" spans="1:10" ht="24">
      <c r="B5" s="88"/>
      <c r="C5" s="14" t="s">
        <v>8</v>
      </c>
      <c r="D5" s="12" t="s">
        <v>3</v>
      </c>
      <c r="E5" s="9" t="s">
        <v>6</v>
      </c>
      <c r="F5" s="9" t="s">
        <v>5</v>
      </c>
      <c r="G5" s="9" t="s">
        <v>4</v>
      </c>
      <c r="H5" s="9" t="s">
        <v>169</v>
      </c>
      <c r="I5" s="9" t="s">
        <v>10</v>
      </c>
      <c r="J5" s="100" t="s">
        <v>11</v>
      </c>
    </row>
    <row r="6" spans="1:10">
      <c r="A6" s="21"/>
      <c r="B6" s="89" t="s">
        <v>92</v>
      </c>
      <c r="C6" s="64">
        <v>36307</v>
      </c>
      <c r="D6" s="65">
        <v>18279</v>
      </c>
      <c r="E6" s="66">
        <v>18027</v>
      </c>
      <c r="F6" s="66" t="s">
        <v>46</v>
      </c>
      <c r="G6" s="66" t="s">
        <v>46</v>
      </c>
      <c r="H6" s="66">
        <v>36575</v>
      </c>
      <c r="I6" s="66">
        <v>-268</v>
      </c>
      <c r="J6" s="101">
        <v>-7.0000000000000001E-3</v>
      </c>
    </row>
    <row r="7" spans="1:10">
      <c r="B7" s="30" t="s">
        <v>93</v>
      </c>
      <c r="C7" s="67">
        <v>26431</v>
      </c>
      <c r="D7" s="67">
        <v>13047</v>
      </c>
      <c r="E7" s="67">
        <v>13384</v>
      </c>
      <c r="F7" s="67" t="s">
        <v>46</v>
      </c>
      <c r="G7" s="67" t="s">
        <v>46</v>
      </c>
      <c r="H7" s="67">
        <v>28576</v>
      </c>
      <c r="I7" s="67">
        <v>-2145</v>
      </c>
      <c r="J7" s="102">
        <v>-7.4999999999999997E-2</v>
      </c>
    </row>
    <row r="8" spans="1:10" ht="12" customHeight="1">
      <c r="B8" s="26" t="s">
        <v>94</v>
      </c>
      <c r="C8" s="68">
        <v>23607</v>
      </c>
      <c r="D8" s="69">
        <v>11745</v>
      </c>
      <c r="E8" s="69">
        <v>11861</v>
      </c>
      <c r="F8" s="69" t="s">
        <v>46</v>
      </c>
      <c r="G8" s="69" t="s">
        <v>46</v>
      </c>
      <c r="H8" s="69">
        <v>26034</v>
      </c>
      <c r="I8" s="69">
        <v>-2426</v>
      </c>
      <c r="J8" s="97">
        <v>-9.2999999999999999E-2</v>
      </c>
    </row>
    <row r="9" spans="1:10">
      <c r="B9" s="27" t="s">
        <v>95</v>
      </c>
      <c r="C9" s="69">
        <v>1338</v>
      </c>
      <c r="D9" s="69">
        <v>559</v>
      </c>
      <c r="E9" s="69">
        <v>778</v>
      </c>
      <c r="F9" s="69" t="s">
        <v>46</v>
      </c>
      <c r="G9" s="69" t="s">
        <v>46</v>
      </c>
      <c r="H9" s="69">
        <v>1203</v>
      </c>
      <c r="I9" s="69">
        <v>134</v>
      </c>
      <c r="J9" s="97">
        <v>0.112</v>
      </c>
    </row>
    <row r="10" spans="1:10">
      <c r="A10" s="7"/>
      <c r="B10" s="27" t="s">
        <v>100</v>
      </c>
      <c r="C10" s="69">
        <v>244</v>
      </c>
      <c r="D10" s="69">
        <v>120</v>
      </c>
      <c r="E10" s="69">
        <v>124</v>
      </c>
      <c r="F10" s="69" t="s">
        <v>46</v>
      </c>
      <c r="G10" s="69" t="s">
        <v>46</v>
      </c>
      <c r="H10" s="69">
        <v>289</v>
      </c>
      <c r="I10" s="69">
        <v>-45</v>
      </c>
      <c r="J10" s="97">
        <v>-0.156</v>
      </c>
    </row>
    <row r="11" spans="1:10" s="7" customFormat="1">
      <c r="A11" s="4"/>
      <c r="B11" s="27" t="s">
        <v>96</v>
      </c>
      <c r="C11" s="69">
        <v>1241</v>
      </c>
      <c r="D11" s="69">
        <v>622</v>
      </c>
      <c r="E11" s="69">
        <v>619</v>
      </c>
      <c r="F11" s="69" t="s">
        <v>46</v>
      </c>
      <c r="G11" s="69" t="s">
        <v>46</v>
      </c>
      <c r="H11" s="69">
        <v>1049</v>
      </c>
      <c r="I11" s="69">
        <v>192</v>
      </c>
      <c r="J11" s="97">
        <v>0.183</v>
      </c>
    </row>
    <row r="12" spans="1:10">
      <c r="B12" s="30" t="s">
        <v>97</v>
      </c>
      <c r="C12" s="67">
        <v>9875</v>
      </c>
      <c r="D12" s="67">
        <v>5232</v>
      </c>
      <c r="E12" s="67">
        <v>4643</v>
      </c>
      <c r="F12" s="67" t="s">
        <v>46</v>
      </c>
      <c r="G12" s="67" t="s">
        <v>46</v>
      </c>
      <c r="H12" s="67">
        <v>7998</v>
      </c>
      <c r="I12" s="67">
        <v>1876</v>
      </c>
      <c r="J12" s="102">
        <v>0.23499999999999999</v>
      </c>
    </row>
    <row r="13" spans="1:10" s="7" customFormat="1">
      <c r="A13" s="4"/>
      <c r="B13" s="27" t="s">
        <v>98</v>
      </c>
      <c r="C13" s="69">
        <v>1375</v>
      </c>
      <c r="D13" s="69">
        <v>676</v>
      </c>
      <c r="E13" s="69">
        <v>698</v>
      </c>
      <c r="F13" s="69" t="s">
        <v>46</v>
      </c>
      <c r="G13" s="69" t="s">
        <v>46</v>
      </c>
      <c r="H13" s="69">
        <v>1017</v>
      </c>
      <c r="I13" s="69">
        <v>357</v>
      </c>
      <c r="J13" s="97">
        <v>0.35199999999999998</v>
      </c>
    </row>
    <row r="14" spans="1:10">
      <c r="B14" s="27" t="s">
        <v>99</v>
      </c>
      <c r="C14" s="69">
        <v>131</v>
      </c>
      <c r="D14" s="69">
        <v>88</v>
      </c>
      <c r="E14" s="69">
        <v>43</v>
      </c>
      <c r="F14" s="69" t="s">
        <v>46</v>
      </c>
      <c r="G14" s="69" t="s">
        <v>46</v>
      </c>
      <c r="H14" s="69">
        <v>15</v>
      </c>
      <c r="I14" s="69">
        <v>116</v>
      </c>
      <c r="J14" s="97">
        <v>7.6509999999999998</v>
      </c>
    </row>
    <row r="15" spans="1:10">
      <c r="A15" s="7"/>
      <c r="B15" s="27" t="s">
        <v>101</v>
      </c>
      <c r="C15" s="69">
        <v>983</v>
      </c>
      <c r="D15" s="69">
        <v>477</v>
      </c>
      <c r="E15" s="69">
        <v>505</v>
      </c>
      <c r="F15" s="69" t="s">
        <v>46</v>
      </c>
      <c r="G15" s="69" t="s">
        <v>46</v>
      </c>
      <c r="H15" s="69">
        <v>1002</v>
      </c>
      <c r="I15" s="69">
        <v>-19</v>
      </c>
      <c r="J15" s="97">
        <v>-1.9E-2</v>
      </c>
    </row>
    <row r="16" spans="1:10" s="7" customFormat="1">
      <c r="A16" s="4"/>
      <c r="B16" s="27" t="s">
        <v>102</v>
      </c>
      <c r="C16" s="69">
        <v>2311</v>
      </c>
      <c r="D16" s="69">
        <v>1333</v>
      </c>
      <c r="E16" s="69">
        <v>977</v>
      </c>
      <c r="F16" s="69" t="s">
        <v>46</v>
      </c>
      <c r="G16" s="69" t="s">
        <v>46</v>
      </c>
      <c r="H16" s="69">
        <v>2566</v>
      </c>
      <c r="I16" s="69">
        <v>-255</v>
      </c>
      <c r="J16" s="97">
        <v>-9.9000000000000005E-2</v>
      </c>
    </row>
    <row r="17" spans="1:10" s="7" customFormat="1">
      <c r="A17" s="4"/>
      <c r="B17" s="27" t="s">
        <v>140</v>
      </c>
      <c r="C17" s="69">
        <v>3277</v>
      </c>
      <c r="D17" s="69">
        <v>1711</v>
      </c>
      <c r="E17" s="69">
        <v>1566</v>
      </c>
      <c r="F17" s="69" t="s">
        <v>46</v>
      </c>
      <c r="G17" s="69" t="s">
        <v>46</v>
      </c>
      <c r="H17" s="69">
        <v>547</v>
      </c>
      <c r="I17" s="69">
        <v>2730</v>
      </c>
      <c r="J17" s="97">
        <v>4.9870000000000001</v>
      </c>
    </row>
    <row r="18" spans="1:10">
      <c r="A18" s="7"/>
      <c r="B18" s="27" t="s">
        <v>103</v>
      </c>
      <c r="C18" s="69">
        <v>1795</v>
      </c>
      <c r="D18" s="69">
        <v>944</v>
      </c>
      <c r="E18" s="69">
        <v>851</v>
      </c>
      <c r="F18" s="69" t="s">
        <v>46</v>
      </c>
      <c r="G18" s="69" t="s">
        <v>46</v>
      </c>
      <c r="H18" s="69">
        <v>2849</v>
      </c>
      <c r="I18" s="69">
        <v>-1053</v>
      </c>
      <c r="J18" s="97">
        <v>-0.37</v>
      </c>
    </row>
    <row r="19" spans="1:10">
      <c r="B19" s="24" t="s">
        <v>104</v>
      </c>
      <c r="C19" s="70">
        <v>23328</v>
      </c>
      <c r="D19" s="70">
        <v>12354</v>
      </c>
      <c r="E19" s="70">
        <v>10974</v>
      </c>
      <c r="F19" s="70" t="s">
        <v>46</v>
      </c>
      <c r="G19" s="70" t="s">
        <v>46</v>
      </c>
      <c r="H19" s="70">
        <v>23507</v>
      </c>
      <c r="I19" s="70">
        <v>-178</v>
      </c>
      <c r="J19" s="103">
        <v>-8.0000000000000002E-3</v>
      </c>
    </row>
    <row r="20" spans="1:10">
      <c r="B20" s="30" t="s">
        <v>105</v>
      </c>
      <c r="C20" s="67">
        <v>9094</v>
      </c>
      <c r="D20" s="67">
        <v>4659</v>
      </c>
      <c r="E20" s="67">
        <v>4435</v>
      </c>
      <c r="F20" s="67" t="s">
        <v>46</v>
      </c>
      <c r="G20" s="67" t="s">
        <v>46</v>
      </c>
      <c r="H20" s="67">
        <v>9032</v>
      </c>
      <c r="I20" s="67">
        <v>62</v>
      </c>
      <c r="J20" s="102">
        <v>7.0000000000000001E-3</v>
      </c>
    </row>
    <row r="21" spans="1:10">
      <c r="A21" s="7"/>
      <c r="B21" s="27" t="s">
        <v>106</v>
      </c>
      <c r="C21" s="69">
        <v>7502</v>
      </c>
      <c r="D21" s="69">
        <v>3812</v>
      </c>
      <c r="E21" s="69">
        <v>3690</v>
      </c>
      <c r="F21" s="69" t="s">
        <v>46</v>
      </c>
      <c r="G21" s="69" t="s">
        <v>46</v>
      </c>
      <c r="H21" s="69">
        <v>7474</v>
      </c>
      <c r="I21" s="69">
        <v>28</v>
      </c>
      <c r="J21" s="97">
        <v>4.0000000000000001E-3</v>
      </c>
    </row>
    <row r="22" spans="1:10">
      <c r="B22" s="27" t="s">
        <v>107</v>
      </c>
      <c r="C22" s="69">
        <v>955</v>
      </c>
      <c r="D22" s="69">
        <v>510</v>
      </c>
      <c r="E22" s="69">
        <v>445</v>
      </c>
      <c r="F22" s="69" t="s">
        <v>46</v>
      </c>
      <c r="G22" s="69" t="s">
        <v>46</v>
      </c>
      <c r="H22" s="69">
        <v>901</v>
      </c>
      <c r="I22" s="69">
        <v>54</v>
      </c>
      <c r="J22" s="97">
        <v>0.06</v>
      </c>
    </row>
    <row r="23" spans="1:10">
      <c r="A23" s="7"/>
      <c r="B23" s="27" t="s">
        <v>108</v>
      </c>
      <c r="C23" s="69">
        <v>135</v>
      </c>
      <c r="D23" s="69">
        <v>73</v>
      </c>
      <c r="E23" s="69">
        <v>62</v>
      </c>
      <c r="F23" s="69" t="s">
        <v>46</v>
      </c>
      <c r="G23" s="69" t="s">
        <v>46</v>
      </c>
      <c r="H23" s="69">
        <v>82</v>
      </c>
      <c r="I23" s="69">
        <v>53</v>
      </c>
      <c r="J23" s="97">
        <v>0.64</v>
      </c>
    </row>
    <row r="24" spans="1:10">
      <c r="B24" s="27" t="s">
        <v>109</v>
      </c>
      <c r="C24" s="69">
        <v>500</v>
      </c>
      <c r="D24" s="69">
        <v>262</v>
      </c>
      <c r="E24" s="69">
        <v>238</v>
      </c>
      <c r="F24" s="69" t="s">
        <v>46</v>
      </c>
      <c r="G24" s="69" t="s">
        <v>46</v>
      </c>
      <c r="H24" s="69">
        <v>573</v>
      </c>
      <c r="I24" s="69">
        <v>-72</v>
      </c>
      <c r="J24" s="97">
        <v>-0.127</v>
      </c>
    </row>
    <row r="25" spans="1:10">
      <c r="B25" s="30" t="s">
        <v>110</v>
      </c>
      <c r="C25" s="67">
        <v>14233</v>
      </c>
      <c r="D25" s="67">
        <v>7694</v>
      </c>
      <c r="E25" s="67">
        <v>6539</v>
      </c>
      <c r="F25" s="67" t="s">
        <v>46</v>
      </c>
      <c r="G25" s="67" t="s">
        <v>46</v>
      </c>
      <c r="H25" s="67">
        <v>14474</v>
      </c>
      <c r="I25" s="67">
        <v>-240</v>
      </c>
      <c r="J25" s="102">
        <v>-1.7000000000000001E-2</v>
      </c>
    </row>
    <row r="26" spans="1:10" s="7" customFormat="1">
      <c r="A26" s="21"/>
      <c r="B26" s="27" t="s">
        <v>111</v>
      </c>
      <c r="C26" s="69">
        <v>136</v>
      </c>
      <c r="D26" s="69">
        <v>72</v>
      </c>
      <c r="E26" s="69">
        <v>64</v>
      </c>
      <c r="F26" s="69" t="s">
        <v>46</v>
      </c>
      <c r="G26" s="69" t="s">
        <v>46</v>
      </c>
      <c r="H26" s="69">
        <v>88</v>
      </c>
      <c r="I26" s="69">
        <v>47</v>
      </c>
      <c r="J26" s="97">
        <v>0.53800000000000003</v>
      </c>
    </row>
    <row r="27" spans="1:10">
      <c r="B27" s="27" t="s">
        <v>43</v>
      </c>
      <c r="C27" s="69">
        <v>7379</v>
      </c>
      <c r="D27" s="69">
        <v>3606</v>
      </c>
      <c r="E27" s="69">
        <v>3772</v>
      </c>
      <c r="F27" s="69" t="s">
        <v>46</v>
      </c>
      <c r="G27" s="69" t="s">
        <v>46</v>
      </c>
      <c r="H27" s="69">
        <v>9094</v>
      </c>
      <c r="I27" s="69">
        <v>-1715</v>
      </c>
      <c r="J27" s="97">
        <v>-0.189</v>
      </c>
    </row>
    <row r="28" spans="1:10">
      <c r="B28" s="27" t="s">
        <v>112</v>
      </c>
      <c r="C28" s="69">
        <v>4354</v>
      </c>
      <c r="D28" s="69">
        <v>2355</v>
      </c>
      <c r="E28" s="69">
        <v>1998</v>
      </c>
      <c r="F28" s="69" t="s">
        <v>46</v>
      </c>
      <c r="G28" s="69" t="s">
        <v>46</v>
      </c>
      <c r="H28" s="69">
        <v>3907</v>
      </c>
      <c r="I28" s="69">
        <v>447</v>
      </c>
      <c r="J28" s="97">
        <v>0.115</v>
      </c>
    </row>
    <row r="29" spans="1:10">
      <c r="B29" s="27" t="s">
        <v>113</v>
      </c>
      <c r="C29" s="69">
        <v>2362</v>
      </c>
      <c r="D29" s="69">
        <v>1659</v>
      </c>
      <c r="E29" s="69">
        <v>703</v>
      </c>
      <c r="F29" s="69" t="s">
        <v>46</v>
      </c>
      <c r="G29" s="69" t="s">
        <v>46</v>
      </c>
      <c r="H29" s="69">
        <v>1384</v>
      </c>
      <c r="I29" s="69">
        <v>978</v>
      </c>
      <c r="J29" s="97">
        <v>0.70699999999999996</v>
      </c>
    </row>
    <row r="30" spans="1:10">
      <c r="B30" s="24" t="s">
        <v>114</v>
      </c>
      <c r="C30" s="70">
        <v>17064</v>
      </c>
      <c r="D30" s="70">
        <v>7211</v>
      </c>
      <c r="E30" s="70">
        <v>9852</v>
      </c>
      <c r="F30" s="70" t="s">
        <v>46</v>
      </c>
      <c r="G30" s="70" t="s">
        <v>46</v>
      </c>
      <c r="H30" s="70">
        <v>13135</v>
      </c>
      <c r="I30" s="70">
        <v>3928</v>
      </c>
      <c r="J30" s="103">
        <v>0.29899999999999999</v>
      </c>
    </row>
    <row r="31" spans="1:10">
      <c r="B31" s="19" t="s">
        <v>115</v>
      </c>
      <c r="C31" s="69">
        <v>6643</v>
      </c>
      <c r="D31" s="69">
        <v>3242</v>
      </c>
      <c r="E31" s="69">
        <v>3401</v>
      </c>
      <c r="F31" s="69" t="s">
        <v>46</v>
      </c>
      <c r="G31" s="69" t="s">
        <v>46</v>
      </c>
      <c r="H31" s="69">
        <v>6282</v>
      </c>
      <c r="I31" s="69">
        <v>360</v>
      </c>
      <c r="J31" s="97">
        <v>5.7000000000000002E-2</v>
      </c>
    </row>
    <row r="32" spans="1:10">
      <c r="B32" s="19" t="s">
        <v>116</v>
      </c>
      <c r="C32" s="69">
        <v>1371</v>
      </c>
      <c r="D32" s="69">
        <v>624</v>
      </c>
      <c r="E32" s="69">
        <v>746</v>
      </c>
      <c r="F32" s="69" t="s">
        <v>46</v>
      </c>
      <c r="G32" s="69" t="s">
        <v>46</v>
      </c>
      <c r="H32" s="69">
        <v>705</v>
      </c>
      <c r="I32" s="69">
        <v>666</v>
      </c>
      <c r="J32" s="97">
        <v>0.94399999999999995</v>
      </c>
    </row>
    <row r="33" spans="1:10">
      <c r="A33" s="21"/>
      <c r="B33" s="19" t="s">
        <v>117</v>
      </c>
      <c r="C33" s="69">
        <v>9049</v>
      </c>
      <c r="D33" s="69">
        <v>3344</v>
      </c>
      <c r="E33" s="69">
        <v>5704</v>
      </c>
      <c r="F33" s="69" t="s">
        <v>46</v>
      </c>
      <c r="G33" s="69" t="s">
        <v>46</v>
      </c>
      <c r="H33" s="69">
        <v>6147</v>
      </c>
      <c r="I33" s="69">
        <v>2901</v>
      </c>
      <c r="J33" s="97">
        <v>0.47199999999999998</v>
      </c>
    </row>
    <row r="34" spans="1:10">
      <c r="B34" s="24" t="s">
        <v>118</v>
      </c>
      <c r="C34" s="70">
        <v>4271</v>
      </c>
      <c r="D34" s="70">
        <v>1788</v>
      </c>
      <c r="E34" s="70">
        <v>2483</v>
      </c>
      <c r="F34" s="70" t="s">
        <v>46</v>
      </c>
      <c r="G34" s="70" t="s">
        <v>46</v>
      </c>
      <c r="H34" s="70">
        <v>247</v>
      </c>
      <c r="I34" s="70">
        <v>4024</v>
      </c>
      <c r="J34" s="103" t="s">
        <v>47</v>
      </c>
    </row>
    <row r="35" spans="1:10">
      <c r="B35" s="24" t="s">
        <v>119</v>
      </c>
      <c r="C35" s="70">
        <v>67</v>
      </c>
      <c r="D35" s="70">
        <v>20</v>
      </c>
      <c r="E35" s="70">
        <v>46</v>
      </c>
      <c r="F35" s="70" t="s">
        <v>46</v>
      </c>
      <c r="G35" s="70" t="s">
        <v>46</v>
      </c>
      <c r="H35" s="70">
        <v>154</v>
      </c>
      <c r="I35" s="70">
        <v>-87</v>
      </c>
      <c r="J35" s="103">
        <v>-0.56599999999999995</v>
      </c>
    </row>
    <row r="36" spans="1:10">
      <c r="B36" s="22" t="s">
        <v>120</v>
      </c>
      <c r="C36" s="66">
        <v>118</v>
      </c>
      <c r="D36" s="66">
        <v>481</v>
      </c>
      <c r="E36" s="66">
        <v>-362</v>
      </c>
      <c r="F36" s="66" t="s">
        <v>46</v>
      </c>
      <c r="G36" s="66" t="s">
        <v>46</v>
      </c>
      <c r="H36" s="66">
        <v>25</v>
      </c>
      <c r="I36" s="66">
        <v>93</v>
      </c>
      <c r="J36" s="101">
        <v>3.6619999999999999</v>
      </c>
    </row>
    <row r="37" spans="1:10">
      <c r="B37" s="24" t="s">
        <v>121</v>
      </c>
      <c r="C37" s="70">
        <v>45</v>
      </c>
      <c r="D37" s="70">
        <v>35</v>
      </c>
      <c r="E37" s="70">
        <v>9</v>
      </c>
      <c r="F37" s="70" t="s">
        <v>46</v>
      </c>
      <c r="G37" s="70" t="s">
        <v>46</v>
      </c>
      <c r="H37" s="70">
        <v>1173</v>
      </c>
      <c r="I37" s="70">
        <v>-1127</v>
      </c>
      <c r="J37" s="103">
        <v>-0.96099999999999997</v>
      </c>
    </row>
    <row r="38" spans="1:10">
      <c r="B38" s="24" t="s">
        <v>122</v>
      </c>
      <c r="C38" s="70">
        <v>580</v>
      </c>
      <c r="D38" s="70">
        <v>358</v>
      </c>
      <c r="E38" s="70">
        <v>221</v>
      </c>
      <c r="F38" s="70" t="s">
        <v>46</v>
      </c>
      <c r="G38" s="70" t="s">
        <v>46</v>
      </c>
      <c r="H38" s="70">
        <v>27</v>
      </c>
      <c r="I38" s="70">
        <v>552</v>
      </c>
      <c r="J38" s="103" t="s">
        <v>47</v>
      </c>
    </row>
    <row r="39" spans="1:10">
      <c r="B39" s="24" t="s">
        <v>123</v>
      </c>
      <c r="C39" s="70" t="s">
        <v>45</v>
      </c>
      <c r="D39" s="70" t="s">
        <v>45</v>
      </c>
      <c r="E39" s="70" t="s">
        <v>45</v>
      </c>
      <c r="F39" s="70" t="s">
        <v>46</v>
      </c>
      <c r="G39" s="70" t="s">
        <v>46</v>
      </c>
      <c r="H39" s="70" t="s">
        <v>45</v>
      </c>
      <c r="I39" s="70" t="s">
        <v>45</v>
      </c>
      <c r="J39" s="103" t="s">
        <v>47</v>
      </c>
    </row>
    <row r="40" spans="1:10">
      <c r="B40" s="24" t="s">
        <v>124</v>
      </c>
      <c r="C40" s="70">
        <v>6</v>
      </c>
      <c r="D40" s="70">
        <v>6</v>
      </c>
      <c r="E40" s="70">
        <v>0</v>
      </c>
      <c r="F40" s="70" t="s">
        <v>46</v>
      </c>
      <c r="G40" s="70" t="s">
        <v>46</v>
      </c>
      <c r="H40" s="70">
        <v>10</v>
      </c>
      <c r="I40" s="70">
        <v>-3</v>
      </c>
      <c r="J40" s="103">
        <v>-0.35699999999999998</v>
      </c>
    </row>
    <row r="41" spans="1:10">
      <c r="B41" s="22" t="s">
        <v>125</v>
      </c>
      <c r="C41" s="66">
        <v>-423</v>
      </c>
      <c r="D41" s="66">
        <v>152</v>
      </c>
      <c r="E41" s="66">
        <v>-575</v>
      </c>
      <c r="F41" s="66" t="s">
        <v>46</v>
      </c>
      <c r="G41" s="66" t="s">
        <v>46</v>
      </c>
      <c r="H41" s="66">
        <v>1160</v>
      </c>
      <c r="I41" s="66">
        <v>-1583</v>
      </c>
      <c r="J41" s="101" t="s">
        <v>47</v>
      </c>
    </row>
    <row r="42" spans="1:10">
      <c r="B42" s="19" t="s">
        <v>126</v>
      </c>
      <c r="C42" s="69">
        <v>1149</v>
      </c>
      <c r="D42" s="69">
        <v>577</v>
      </c>
      <c r="E42" s="69">
        <v>572</v>
      </c>
      <c r="F42" s="69" t="s">
        <v>46</v>
      </c>
      <c r="G42" s="69" t="s">
        <v>46</v>
      </c>
      <c r="H42" s="69">
        <v>739</v>
      </c>
      <c r="I42" s="69">
        <v>410</v>
      </c>
      <c r="J42" s="97">
        <v>0.55600000000000005</v>
      </c>
    </row>
    <row r="43" spans="1:10">
      <c r="B43" s="22" t="s">
        <v>127</v>
      </c>
      <c r="C43" s="66">
        <v>-1573</v>
      </c>
      <c r="D43" s="66">
        <v>-425</v>
      </c>
      <c r="E43" s="66">
        <v>-1147</v>
      </c>
      <c r="F43" s="66" t="s">
        <v>46</v>
      </c>
      <c r="G43" s="66" t="s">
        <v>46</v>
      </c>
      <c r="H43" s="66">
        <v>421</v>
      </c>
      <c r="I43" s="66">
        <v>-1994</v>
      </c>
      <c r="J43" s="101" t="s">
        <v>47</v>
      </c>
    </row>
    <row r="44" spans="1:10">
      <c r="B44" s="20" t="s">
        <v>128</v>
      </c>
      <c r="C44" s="69" t="s">
        <v>45</v>
      </c>
      <c r="D44" s="69" t="s">
        <v>45</v>
      </c>
      <c r="E44" s="69" t="s">
        <v>45</v>
      </c>
      <c r="F44" s="69" t="s">
        <v>46</v>
      </c>
      <c r="G44" s="69" t="s">
        <v>46</v>
      </c>
      <c r="H44" s="69">
        <v>-2787</v>
      </c>
      <c r="I44" s="69">
        <v>2787</v>
      </c>
      <c r="J44" s="97" t="s">
        <v>47</v>
      </c>
    </row>
    <row r="45" spans="1:10">
      <c r="B45" s="22" t="s">
        <v>129</v>
      </c>
      <c r="C45" s="66">
        <v>-1573</v>
      </c>
      <c r="D45" s="66">
        <v>-425</v>
      </c>
      <c r="E45" s="66">
        <v>-1147</v>
      </c>
      <c r="F45" s="66" t="s">
        <v>46</v>
      </c>
      <c r="G45" s="66" t="s">
        <v>46</v>
      </c>
      <c r="H45" s="66">
        <v>-2366</v>
      </c>
      <c r="I45" s="66">
        <v>793</v>
      </c>
      <c r="J45" s="101" t="s">
        <v>47</v>
      </c>
    </row>
    <row r="46" spans="1:10">
      <c r="B46" s="22" t="s">
        <v>130</v>
      </c>
      <c r="C46" s="66">
        <v>-1279</v>
      </c>
      <c r="D46" s="66">
        <v>-160</v>
      </c>
      <c r="E46" s="66">
        <v>-1118</v>
      </c>
      <c r="F46" s="66" t="s">
        <v>46</v>
      </c>
      <c r="G46" s="66" t="s">
        <v>46</v>
      </c>
      <c r="H46" s="66">
        <v>-2182</v>
      </c>
      <c r="I46" s="66">
        <v>903</v>
      </c>
      <c r="J46" s="101" t="s">
        <v>47</v>
      </c>
    </row>
    <row r="47" spans="1:10">
      <c r="B47" s="20" t="s">
        <v>83</v>
      </c>
      <c r="C47" s="69">
        <v>-293</v>
      </c>
      <c r="D47" s="69">
        <v>-264</v>
      </c>
      <c r="E47" s="69">
        <v>-29</v>
      </c>
      <c r="F47" s="69" t="s">
        <v>46</v>
      </c>
      <c r="G47" s="69" t="s">
        <v>46</v>
      </c>
      <c r="H47" s="69">
        <v>-183</v>
      </c>
      <c r="I47" s="69">
        <v>-109</v>
      </c>
      <c r="J47" s="97" t="s">
        <v>47</v>
      </c>
    </row>
    <row r="48" spans="1:10">
      <c r="B48" s="20" t="s">
        <v>131</v>
      </c>
      <c r="C48" s="72">
        <v>-3.7000000000000002E-3</v>
      </c>
      <c r="D48" s="72">
        <v>-1E-3</v>
      </c>
      <c r="E48" s="72">
        <v>-6.7000000000000002E-3</v>
      </c>
      <c r="F48" s="72" t="s">
        <v>46</v>
      </c>
      <c r="G48" s="72" t="s">
        <v>46</v>
      </c>
      <c r="H48" s="72">
        <v>-6.4999999999999997E-3</v>
      </c>
      <c r="I48" s="72">
        <v>2.7999999999999995E-3</v>
      </c>
      <c r="J48" s="97" t="s">
        <v>47</v>
      </c>
    </row>
    <row r="50" spans="1:10" ht="13.5" customHeight="1">
      <c r="A50" s="4" t="s">
        <v>50</v>
      </c>
      <c r="B50" s="87"/>
      <c r="C50" s="16" t="str">
        <f>$C$4</f>
        <v>FY2019.12</v>
      </c>
      <c r="D50" s="15"/>
      <c r="E50" s="15"/>
      <c r="F50" s="15"/>
      <c r="G50" s="13"/>
      <c r="H50" s="8" t="s">
        <v>9</v>
      </c>
      <c r="I50" s="146" t="s">
        <v>12</v>
      </c>
      <c r="J50" s="146"/>
    </row>
    <row r="51" spans="1:10" ht="24">
      <c r="B51" s="88"/>
      <c r="C51" s="14" t="s">
        <v>8</v>
      </c>
      <c r="D51" s="12" t="s">
        <v>3</v>
      </c>
      <c r="E51" s="9" t="s">
        <v>6</v>
      </c>
      <c r="F51" s="9" t="s">
        <v>5</v>
      </c>
      <c r="G51" s="9" t="s">
        <v>4</v>
      </c>
      <c r="H51" s="9" t="str">
        <f>$H$5</f>
        <v>FY2019.03/2Q累計</v>
      </c>
      <c r="I51" s="9" t="s">
        <v>10</v>
      </c>
      <c r="J51" s="100" t="s">
        <v>11</v>
      </c>
    </row>
    <row r="52" spans="1:10">
      <c r="A52" s="21"/>
      <c r="B52" s="89" t="s">
        <v>92</v>
      </c>
      <c r="C52" s="64">
        <v>4367</v>
      </c>
      <c r="D52" s="65">
        <v>2055</v>
      </c>
      <c r="E52" s="66">
        <v>2312</v>
      </c>
      <c r="F52" s="66" t="s">
        <v>46</v>
      </c>
      <c r="G52" s="66" t="s">
        <v>46</v>
      </c>
      <c r="H52" s="66">
        <v>4325</v>
      </c>
      <c r="I52" s="66">
        <v>42</v>
      </c>
      <c r="J52" s="101">
        <v>9.9000000000000008E-3</v>
      </c>
    </row>
    <row r="53" spans="1:10">
      <c r="B53" s="30" t="s">
        <v>93</v>
      </c>
      <c r="C53" s="67">
        <v>2933</v>
      </c>
      <c r="D53" s="67">
        <v>1336</v>
      </c>
      <c r="E53" s="67">
        <v>1597</v>
      </c>
      <c r="F53" s="67" t="s">
        <v>46</v>
      </c>
      <c r="G53" s="67" t="s">
        <v>46</v>
      </c>
      <c r="H53" s="67">
        <v>3055</v>
      </c>
      <c r="I53" s="67">
        <v>-121</v>
      </c>
      <c r="J53" s="102">
        <v>-3.9800000000000002E-2</v>
      </c>
    </row>
    <row r="54" spans="1:10" ht="12" customHeight="1">
      <c r="B54" s="26" t="s">
        <v>94</v>
      </c>
      <c r="C54" s="68">
        <v>2271</v>
      </c>
      <c r="D54" s="69">
        <v>1151</v>
      </c>
      <c r="E54" s="69">
        <v>1119</v>
      </c>
      <c r="F54" s="69" t="s">
        <v>46</v>
      </c>
      <c r="G54" s="69" t="s">
        <v>46</v>
      </c>
      <c r="H54" s="69">
        <v>2447</v>
      </c>
      <c r="I54" s="69">
        <v>-176</v>
      </c>
      <c r="J54" s="97">
        <v>-7.1999999999999995E-2</v>
      </c>
    </row>
    <row r="55" spans="1:10">
      <c r="B55" s="27" t="s">
        <v>95</v>
      </c>
      <c r="C55" s="69">
        <v>648</v>
      </c>
      <c r="D55" s="69">
        <v>176</v>
      </c>
      <c r="E55" s="69">
        <v>471</v>
      </c>
      <c r="F55" s="69" t="s">
        <v>46</v>
      </c>
      <c r="G55" s="69" t="s">
        <v>46</v>
      </c>
      <c r="H55" s="69">
        <v>590</v>
      </c>
      <c r="I55" s="69">
        <v>57</v>
      </c>
      <c r="J55" s="97">
        <v>9.6799999999999997E-2</v>
      </c>
    </row>
    <row r="56" spans="1:10">
      <c r="A56" s="7"/>
      <c r="B56" s="27" t="s">
        <v>100</v>
      </c>
      <c r="C56" s="69">
        <v>14</v>
      </c>
      <c r="D56" s="69">
        <v>7</v>
      </c>
      <c r="E56" s="69">
        <v>6</v>
      </c>
      <c r="F56" s="69" t="s">
        <v>46</v>
      </c>
      <c r="G56" s="69" t="s">
        <v>46</v>
      </c>
      <c r="H56" s="69">
        <v>17</v>
      </c>
      <c r="I56" s="69">
        <v>-2</v>
      </c>
      <c r="J56" s="97">
        <v>-0.15989999999999999</v>
      </c>
    </row>
    <row r="57" spans="1:10" s="7" customFormat="1">
      <c r="A57" s="4"/>
      <c r="B57" s="27" t="s">
        <v>96</v>
      </c>
      <c r="C57" s="69" t="s">
        <v>45</v>
      </c>
      <c r="D57" s="69" t="s">
        <v>45</v>
      </c>
      <c r="E57" s="69" t="s">
        <v>45</v>
      </c>
      <c r="F57" s="69" t="s">
        <v>46</v>
      </c>
      <c r="G57" s="69" t="s">
        <v>46</v>
      </c>
      <c r="H57" s="69" t="s">
        <v>45</v>
      </c>
      <c r="I57" s="69" t="s">
        <v>45</v>
      </c>
      <c r="J57" s="97" t="s">
        <v>47</v>
      </c>
    </row>
    <row r="58" spans="1:10">
      <c r="B58" s="30" t="s">
        <v>97</v>
      </c>
      <c r="C58" s="67">
        <v>1433</v>
      </c>
      <c r="D58" s="67">
        <v>719</v>
      </c>
      <c r="E58" s="67">
        <v>714</v>
      </c>
      <c r="F58" s="67" t="s">
        <v>46</v>
      </c>
      <c r="G58" s="67" t="s">
        <v>46</v>
      </c>
      <c r="H58" s="67">
        <v>1269</v>
      </c>
      <c r="I58" s="67">
        <v>164</v>
      </c>
      <c r="J58" s="102">
        <v>0.12939999999999999</v>
      </c>
    </row>
    <row r="59" spans="1:10" s="7" customFormat="1">
      <c r="A59" s="4"/>
      <c r="B59" s="27" t="s">
        <v>98</v>
      </c>
      <c r="C59" s="69">
        <v>1331</v>
      </c>
      <c r="D59" s="69">
        <v>664</v>
      </c>
      <c r="E59" s="69">
        <v>666</v>
      </c>
      <c r="F59" s="69" t="s">
        <v>46</v>
      </c>
      <c r="G59" s="69" t="s">
        <v>46</v>
      </c>
      <c r="H59" s="69">
        <v>997</v>
      </c>
      <c r="I59" s="69">
        <v>333</v>
      </c>
      <c r="J59" s="97">
        <v>0.33479999999999999</v>
      </c>
    </row>
    <row r="60" spans="1:10">
      <c r="B60" s="27" t="s">
        <v>99</v>
      </c>
      <c r="C60" s="69" t="s">
        <v>45</v>
      </c>
      <c r="D60" s="69" t="s">
        <v>45</v>
      </c>
      <c r="E60" s="69" t="s">
        <v>45</v>
      </c>
      <c r="F60" s="69" t="s">
        <v>46</v>
      </c>
      <c r="G60" s="69" t="s">
        <v>46</v>
      </c>
      <c r="H60" s="69" t="s">
        <v>45</v>
      </c>
      <c r="I60" s="69" t="s">
        <v>45</v>
      </c>
      <c r="J60" s="97" t="s">
        <v>47</v>
      </c>
    </row>
    <row r="61" spans="1:10">
      <c r="A61" s="7"/>
      <c r="B61" s="27" t="s">
        <v>101</v>
      </c>
      <c r="C61" s="69">
        <v>63</v>
      </c>
      <c r="D61" s="69">
        <v>33</v>
      </c>
      <c r="E61" s="69">
        <v>30</v>
      </c>
      <c r="F61" s="69" t="s">
        <v>46</v>
      </c>
      <c r="G61" s="69" t="s">
        <v>46</v>
      </c>
      <c r="H61" s="69">
        <v>209</v>
      </c>
      <c r="I61" s="69">
        <v>-145</v>
      </c>
      <c r="J61" s="97">
        <v>-0.69579999999999997</v>
      </c>
    </row>
    <row r="62" spans="1:10" s="7" customFormat="1">
      <c r="A62" s="4"/>
      <c r="B62" s="27" t="s">
        <v>102</v>
      </c>
      <c r="C62" s="69" t="s">
        <v>45</v>
      </c>
      <c r="D62" s="69" t="s">
        <v>45</v>
      </c>
      <c r="E62" s="69" t="s">
        <v>45</v>
      </c>
      <c r="F62" s="69" t="s">
        <v>46</v>
      </c>
      <c r="G62" s="69" t="s">
        <v>46</v>
      </c>
      <c r="H62" s="69" t="s">
        <v>45</v>
      </c>
      <c r="I62" s="69" t="s">
        <v>45</v>
      </c>
      <c r="J62" s="97" t="s">
        <v>47</v>
      </c>
    </row>
    <row r="63" spans="1:10" s="7" customFormat="1">
      <c r="A63" s="4"/>
      <c r="B63" s="27" t="s">
        <v>140</v>
      </c>
      <c r="C63" s="69" t="s">
        <v>45</v>
      </c>
      <c r="D63" s="69" t="s">
        <v>45</v>
      </c>
      <c r="E63" s="69" t="s">
        <v>45</v>
      </c>
      <c r="F63" s="69" t="s">
        <v>46</v>
      </c>
      <c r="G63" s="69" t="s">
        <v>46</v>
      </c>
      <c r="H63" s="69" t="s">
        <v>45</v>
      </c>
      <c r="I63" s="69" t="s">
        <v>45</v>
      </c>
      <c r="J63" s="97" t="s">
        <v>47</v>
      </c>
    </row>
    <row r="64" spans="1:10">
      <c r="A64" s="7"/>
      <c r="B64" s="27" t="s">
        <v>103</v>
      </c>
      <c r="C64" s="69">
        <v>38</v>
      </c>
      <c r="D64" s="69">
        <v>20</v>
      </c>
      <c r="E64" s="69">
        <v>18</v>
      </c>
      <c r="F64" s="69" t="s">
        <v>46</v>
      </c>
      <c r="G64" s="69" t="s">
        <v>46</v>
      </c>
      <c r="H64" s="69">
        <v>62</v>
      </c>
      <c r="I64" s="69">
        <v>-23</v>
      </c>
      <c r="J64" s="97">
        <v>-0.378</v>
      </c>
    </row>
    <row r="65" spans="1:10">
      <c r="B65" s="24" t="s">
        <v>104</v>
      </c>
      <c r="C65" s="70">
        <v>483</v>
      </c>
      <c r="D65" s="70">
        <v>224</v>
      </c>
      <c r="E65" s="70">
        <v>258</v>
      </c>
      <c r="F65" s="70" t="s">
        <v>46</v>
      </c>
      <c r="G65" s="70" t="s">
        <v>46</v>
      </c>
      <c r="H65" s="70">
        <v>601</v>
      </c>
      <c r="I65" s="70">
        <v>-118</v>
      </c>
      <c r="J65" s="103">
        <v>-0.19719999999999999</v>
      </c>
    </row>
    <row r="66" spans="1:10">
      <c r="B66" s="30" t="s">
        <v>105</v>
      </c>
      <c r="C66" s="67">
        <v>52</v>
      </c>
      <c r="D66" s="67">
        <v>26</v>
      </c>
      <c r="E66" s="67">
        <v>25</v>
      </c>
      <c r="F66" s="67" t="s">
        <v>46</v>
      </c>
      <c r="G66" s="67" t="s">
        <v>46</v>
      </c>
      <c r="H66" s="67">
        <v>62</v>
      </c>
      <c r="I66" s="67">
        <v>-10</v>
      </c>
      <c r="J66" s="102">
        <v>-0.16520000000000001</v>
      </c>
    </row>
    <row r="67" spans="1:10">
      <c r="A67" s="7"/>
      <c r="B67" s="27" t="s">
        <v>106</v>
      </c>
      <c r="C67" s="69" t="s">
        <v>45</v>
      </c>
      <c r="D67" s="69" t="s">
        <v>45</v>
      </c>
      <c r="E67" s="69" t="s">
        <v>45</v>
      </c>
      <c r="F67" s="69" t="s">
        <v>46</v>
      </c>
      <c r="G67" s="69" t="s">
        <v>46</v>
      </c>
      <c r="H67" s="69" t="s">
        <v>45</v>
      </c>
      <c r="I67" s="69" t="s">
        <v>45</v>
      </c>
      <c r="J67" s="97" t="s">
        <v>47</v>
      </c>
    </row>
    <row r="68" spans="1:10">
      <c r="B68" s="27" t="s">
        <v>107</v>
      </c>
      <c r="C68" s="69">
        <v>35</v>
      </c>
      <c r="D68" s="69">
        <v>18</v>
      </c>
      <c r="E68" s="69">
        <v>17</v>
      </c>
      <c r="F68" s="69" t="s">
        <v>46</v>
      </c>
      <c r="G68" s="69" t="s">
        <v>46</v>
      </c>
      <c r="H68" s="69">
        <v>48</v>
      </c>
      <c r="I68" s="69">
        <v>-12</v>
      </c>
      <c r="J68" s="97">
        <v>-0.26329999999999998</v>
      </c>
    </row>
    <row r="69" spans="1:10">
      <c r="A69" s="7"/>
      <c r="B69" s="27" t="s">
        <v>108</v>
      </c>
      <c r="C69" s="69" t="s">
        <v>45</v>
      </c>
      <c r="D69" s="69" t="s">
        <v>45</v>
      </c>
      <c r="E69" s="69" t="s">
        <v>45</v>
      </c>
      <c r="F69" s="69" t="s">
        <v>46</v>
      </c>
      <c r="G69" s="69" t="s">
        <v>46</v>
      </c>
      <c r="H69" s="69" t="s">
        <v>45</v>
      </c>
      <c r="I69" s="69" t="s">
        <v>45</v>
      </c>
      <c r="J69" s="97" t="s">
        <v>47</v>
      </c>
    </row>
    <row r="70" spans="1:10">
      <c r="B70" s="27" t="s">
        <v>109</v>
      </c>
      <c r="C70" s="69">
        <v>16</v>
      </c>
      <c r="D70" s="69">
        <v>7</v>
      </c>
      <c r="E70" s="69">
        <v>8</v>
      </c>
      <c r="F70" s="69" t="s">
        <v>46</v>
      </c>
      <c r="G70" s="69" t="s">
        <v>46</v>
      </c>
      <c r="H70" s="69">
        <v>13</v>
      </c>
      <c r="I70" s="69">
        <v>2</v>
      </c>
      <c r="J70" s="97">
        <v>0.182</v>
      </c>
    </row>
    <row r="71" spans="1:10">
      <c r="B71" s="30" t="s">
        <v>110</v>
      </c>
      <c r="C71" s="67">
        <v>430</v>
      </c>
      <c r="D71" s="67">
        <v>198</v>
      </c>
      <c r="E71" s="67">
        <v>232</v>
      </c>
      <c r="F71" s="67" t="s">
        <v>46</v>
      </c>
      <c r="G71" s="67" t="s">
        <v>46</v>
      </c>
      <c r="H71" s="67">
        <v>539</v>
      </c>
      <c r="I71" s="67">
        <v>-108</v>
      </c>
      <c r="J71" s="102">
        <v>-0.2009</v>
      </c>
    </row>
    <row r="72" spans="1:10" s="7" customFormat="1">
      <c r="A72" s="21"/>
      <c r="B72" s="27" t="s">
        <v>111</v>
      </c>
      <c r="C72" s="69" t="s">
        <v>45</v>
      </c>
      <c r="D72" s="69" t="s">
        <v>45</v>
      </c>
      <c r="E72" s="69" t="s">
        <v>45</v>
      </c>
      <c r="F72" s="69" t="s">
        <v>46</v>
      </c>
      <c r="G72" s="69" t="s">
        <v>46</v>
      </c>
      <c r="H72" s="69" t="s">
        <v>45</v>
      </c>
      <c r="I72" s="69" t="s">
        <v>45</v>
      </c>
      <c r="J72" s="97" t="s">
        <v>47</v>
      </c>
    </row>
    <row r="73" spans="1:10">
      <c r="B73" s="27" t="s">
        <v>43</v>
      </c>
      <c r="C73" s="69">
        <v>326</v>
      </c>
      <c r="D73" s="69">
        <v>146</v>
      </c>
      <c r="E73" s="69">
        <v>180</v>
      </c>
      <c r="F73" s="69" t="s">
        <v>46</v>
      </c>
      <c r="G73" s="69" t="s">
        <v>46</v>
      </c>
      <c r="H73" s="69">
        <v>457</v>
      </c>
      <c r="I73" s="69">
        <v>-131</v>
      </c>
      <c r="J73" s="97">
        <v>-0.28689999999999999</v>
      </c>
    </row>
    <row r="74" spans="1:10">
      <c r="B74" s="27" t="s">
        <v>112</v>
      </c>
      <c r="C74" s="69" t="s">
        <v>45</v>
      </c>
      <c r="D74" s="69" t="s">
        <v>45</v>
      </c>
      <c r="E74" s="69" t="s">
        <v>45</v>
      </c>
      <c r="F74" s="69" t="s">
        <v>46</v>
      </c>
      <c r="G74" s="69" t="s">
        <v>46</v>
      </c>
      <c r="H74" s="69" t="s">
        <v>45</v>
      </c>
      <c r="I74" s="69" t="s">
        <v>45</v>
      </c>
      <c r="J74" s="97" t="s">
        <v>47</v>
      </c>
    </row>
    <row r="75" spans="1:10">
      <c r="B75" s="27" t="s">
        <v>113</v>
      </c>
      <c r="C75" s="69">
        <v>104</v>
      </c>
      <c r="D75" s="69">
        <v>51</v>
      </c>
      <c r="E75" s="69">
        <v>52</v>
      </c>
      <c r="F75" s="69" t="s">
        <v>46</v>
      </c>
      <c r="G75" s="69" t="s">
        <v>46</v>
      </c>
      <c r="H75" s="69">
        <v>81</v>
      </c>
      <c r="I75" s="69">
        <v>22</v>
      </c>
      <c r="J75" s="97">
        <v>0.28079999999999999</v>
      </c>
    </row>
    <row r="76" spans="1:10">
      <c r="B76" s="24" t="s">
        <v>114</v>
      </c>
      <c r="C76" s="70">
        <v>1533</v>
      </c>
      <c r="D76" s="70">
        <v>752</v>
      </c>
      <c r="E76" s="70">
        <v>780</v>
      </c>
      <c r="F76" s="70" t="s">
        <v>46</v>
      </c>
      <c r="G76" s="70" t="s">
        <v>46</v>
      </c>
      <c r="H76" s="70">
        <v>1459</v>
      </c>
      <c r="I76" s="70">
        <v>73</v>
      </c>
      <c r="J76" s="103">
        <v>5.0599999999999999E-2</v>
      </c>
    </row>
    <row r="77" spans="1:10">
      <c r="B77" s="19" t="s">
        <v>115</v>
      </c>
      <c r="C77" s="69">
        <v>326</v>
      </c>
      <c r="D77" s="69">
        <v>165</v>
      </c>
      <c r="E77" s="69">
        <v>161</v>
      </c>
      <c r="F77" s="69" t="s">
        <v>46</v>
      </c>
      <c r="G77" s="69" t="s">
        <v>46</v>
      </c>
      <c r="H77" s="69">
        <v>511</v>
      </c>
      <c r="I77" s="69">
        <v>-184</v>
      </c>
      <c r="J77" s="97">
        <v>-0.36130000000000001</v>
      </c>
    </row>
    <row r="78" spans="1:10">
      <c r="B78" s="19" t="s">
        <v>116</v>
      </c>
      <c r="C78" s="69">
        <v>52</v>
      </c>
      <c r="D78" s="69">
        <v>24</v>
      </c>
      <c r="E78" s="69">
        <v>28</v>
      </c>
      <c r="F78" s="69" t="s">
        <v>46</v>
      </c>
      <c r="G78" s="69" t="s">
        <v>46</v>
      </c>
      <c r="H78" s="69">
        <v>20</v>
      </c>
      <c r="I78" s="69">
        <v>32</v>
      </c>
      <c r="J78" s="97">
        <v>1.5989</v>
      </c>
    </row>
    <row r="79" spans="1:10">
      <c r="A79" s="21"/>
      <c r="B79" s="19" t="s">
        <v>117</v>
      </c>
      <c r="C79" s="69">
        <v>1153</v>
      </c>
      <c r="D79" s="69">
        <v>563</v>
      </c>
      <c r="E79" s="69">
        <v>589</v>
      </c>
      <c r="F79" s="69" t="s">
        <v>46</v>
      </c>
      <c r="G79" s="69" t="s">
        <v>46</v>
      </c>
      <c r="H79" s="69">
        <v>927</v>
      </c>
      <c r="I79" s="69">
        <v>226</v>
      </c>
      <c r="J79" s="97">
        <v>0.2442</v>
      </c>
    </row>
    <row r="80" spans="1:10">
      <c r="B80" s="24" t="s">
        <v>118</v>
      </c>
      <c r="C80" s="70">
        <v>5</v>
      </c>
      <c r="D80" s="70">
        <v>3</v>
      </c>
      <c r="E80" s="70">
        <v>2</v>
      </c>
      <c r="F80" s="70" t="s">
        <v>46</v>
      </c>
      <c r="G80" s="70" t="s">
        <v>46</v>
      </c>
      <c r="H80" s="70">
        <v>27</v>
      </c>
      <c r="I80" s="70">
        <v>-21</v>
      </c>
      <c r="J80" s="103">
        <v>-0.78200000000000003</v>
      </c>
    </row>
    <row r="81" spans="1:10">
      <c r="B81" s="24" t="s">
        <v>119</v>
      </c>
      <c r="C81" s="70">
        <v>19</v>
      </c>
      <c r="D81" s="70">
        <v>9</v>
      </c>
      <c r="E81" s="70">
        <v>9</v>
      </c>
      <c r="F81" s="70" t="s">
        <v>46</v>
      </c>
      <c r="G81" s="70" t="s">
        <v>46</v>
      </c>
      <c r="H81" s="70">
        <v>0</v>
      </c>
      <c r="I81" s="70">
        <v>18</v>
      </c>
      <c r="J81" s="103" t="s">
        <v>47</v>
      </c>
    </row>
    <row r="82" spans="1:10">
      <c r="B82" s="22" t="s">
        <v>120</v>
      </c>
      <c r="C82" s="66">
        <v>2338</v>
      </c>
      <c r="D82" s="66">
        <v>1072</v>
      </c>
      <c r="E82" s="66">
        <v>1265</v>
      </c>
      <c r="F82" s="66" t="s">
        <v>46</v>
      </c>
      <c r="G82" s="66" t="s">
        <v>46</v>
      </c>
      <c r="H82" s="66">
        <v>2290</v>
      </c>
      <c r="I82" s="66">
        <v>47</v>
      </c>
      <c r="J82" s="101">
        <v>2.0899999999999998E-2</v>
      </c>
    </row>
    <row r="83" spans="1:10">
      <c r="B83" s="24" t="s">
        <v>121</v>
      </c>
      <c r="C83" s="70">
        <v>76</v>
      </c>
      <c r="D83" s="70">
        <v>43</v>
      </c>
      <c r="E83" s="70">
        <v>32</v>
      </c>
      <c r="F83" s="70" t="s">
        <v>46</v>
      </c>
      <c r="G83" s="70" t="s">
        <v>46</v>
      </c>
      <c r="H83" s="70">
        <v>33</v>
      </c>
      <c r="I83" s="70">
        <v>42</v>
      </c>
      <c r="J83" s="103">
        <v>1.26</v>
      </c>
    </row>
    <row r="84" spans="1:10">
      <c r="B84" s="24" t="s">
        <v>122</v>
      </c>
      <c r="C84" s="70">
        <v>12</v>
      </c>
      <c r="D84" s="70">
        <v>1</v>
      </c>
      <c r="E84" s="70">
        <v>11</v>
      </c>
      <c r="F84" s="70" t="s">
        <v>46</v>
      </c>
      <c r="G84" s="70" t="s">
        <v>46</v>
      </c>
      <c r="H84" s="70">
        <v>2</v>
      </c>
      <c r="I84" s="70">
        <v>10</v>
      </c>
      <c r="J84" s="103">
        <v>4.6794000000000002</v>
      </c>
    </row>
    <row r="85" spans="1:10">
      <c r="B85" s="24" t="s">
        <v>123</v>
      </c>
      <c r="C85" s="70" t="s">
        <v>45</v>
      </c>
      <c r="D85" s="70" t="s">
        <v>45</v>
      </c>
      <c r="E85" s="70" t="s">
        <v>45</v>
      </c>
      <c r="F85" s="70" t="s">
        <v>46</v>
      </c>
      <c r="G85" s="70" t="s">
        <v>46</v>
      </c>
      <c r="H85" s="70" t="s">
        <v>45</v>
      </c>
      <c r="I85" s="70" t="s">
        <v>45</v>
      </c>
      <c r="J85" s="103" t="s">
        <v>47</v>
      </c>
    </row>
    <row r="86" spans="1:10">
      <c r="B86" s="24" t="s">
        <v>124</v>
      </c>
      <c r="C86" s="70" t="s">
        <v>45</v>
      </c>
      <c r="D86" s="70" t="s">
        <v>45</v>
      </c>
      <c r="E86" s="70" t="s">
        <v>45</v>
      </c>
      <c r="F86" s="70" t="s">
        <v>46</v>
      </c>
      <c r="G86" s="70" t="s">
        <v>46</v>
      </c>
      <c r="H86" s="70" t="s">
        <v>45</v>
      </c>
      <c r="I86" s="70" t="s">
        <v>45</v>
      </c>
      <c r="J86" s="103" t="s">
        <v>47</v>
      </c>
    </row>
    <row r="87" spans="1:10">
      <c r="B87" s="22" t="s">
        <v>125</v>
      </c>
      <c r="C87" s="66">
        <v>2401</v>
      </c>
      <c r="D87" s="66">
        <v>1115</v>
      </c>
      <c r="E87" s="66">
        <v>1286</v>
      </c>
      <c r="F87" s="66" t="s">
        <v>46</v>
      </c>
      <c r="G87" s="66" t="s">
        <v>46</v>
      </c>
      <c r="H87" s="66">
        <v>2321</v>
      </c>
      <c r="I87" s="66">
        <v>79</v>
      </c>
      <c r="J87" s="101">
        <v>3.44E-2</v>
      </c>
    </row>
    <row r="88" spans="1:10">
      <c r="B88" s="19" t="s">
        <v>126</v>
      </c>
      <c r="C88" s="69">
        <v>158</v>
      </c>
      <c r="D88" s="69">
        <v>73</v>
      </c>
      <c r="E88" s="69">
        <v>84</v>
      </c>
      <c r="F88" s="69" t="s">
        <v>46</v>
      </c>
      <c r="G88" s="69" t="s">
        <v>46</v>
      </c>
      <c r="H88" s="69">
        <v>436</v>
      </c>
      <c r="I88" s="69">
        <v>-277</v>
      </c>
      <c r="J88" s="97">
        <v>-0.63649999999999995</v>
      </c>
    </row>
    <row r="89" spans="1:10">
      <c r="B89" s="22" t="s">
        <v>127</v>
      </c>
      <c r="C89" s="66">
        <v>2243</v>
      </c>
      <c r="D89" s="66">
        <v>1041</v>
      </c>
      <c r="E89" s="66">
        <v>1201</v>
      </c>
      <c r="F89" s="66" t="s">
        <v>46</v>
      </c>
      <c r="G89" s="66" t="s">
        <v>46</v>
      </c>
      <c r="H89" s="66">
        <v>1885</v>
      </c>
      <c r="I89" s="66">
        <v>357</v>
      </c>
      <c r="J89" s="101">
        <v>0.18959999999999999</v>
      </c>
    </row>
    <row r="90" spans="1:10">
      <c r="B90" s="20" t="s">
        <v>128</v>
      </c>
      <c r="C90" s="69" t="s">
        <v>46</v>
      </c>
      <c r="D90" s="69" t="s">
        <v>45</v>
      </c>
      <c r="E90" s="69" t="s">
        <v>45</v>
      </c>
      <c r="F90" s="69" t="s">
        <v>46</v>
      </c>
      <c r="G90" s="69" t="s">
        <v>46</v>
      </c>
      <c r="H90" s="69" t="s">
        <v>45</v>
      </c>
      <c r="I90" s="69" t="s">
        <v>45</v>
      </c>
      <c r="J90" s="97" t="s">
        <v>47</v>
      </c>
    </row>
    <row r="91" spans="1:10">
      <c r="B91" s="22" t="s">
        <v>129</v>
      </c>
      <c r="C91" s="66">
        <v>2243</v>
      </c>
      <c r="D91" s="66">
        <v>1041</v>
      </c>
      <c r="E91" s="66">
        <v>1201</v>
      </c>
      <c r="F91" s="66" t="s">
        <v>46</v>
      </c>
      <c r="G91" s="66" t="s">
        <v>46</v>
      </c>
      <c r="H91" s="66">
        <v>1885</v>
      </c>
      <c r="I91" s="66">
        <v>357</v>
      </c>
      <c r="J91" s="101">
        <v>0.18959999999999999</v>
      </c>
    </row>
    <row r="92" spans="1:10">
      <c r="B92" s="22" t="s">
        <v>130</v>
      </c>
      <c r="C92" s="66">
        <v>2243</v>
      </c>
      <c r="D92" s="66">
        <v>1041</v>
      </c>
      <c r="E92" s="66">
        <v>1201</v>
      </c>
      <c r="F92" s="66" t="s">
        <v>46</v>
      </c>
      <c r="G92" s="66" t="s">
        <v>46</v>
      </c>
      <c r="H92" s="66">
        <v>1885</v>
      </c>
      <c r="I92" s="66">
        <v>357</v>
      </c>
      <c r="J92" s="101">
        <v>0.18959999999999999</v>
      </c>
    </row>
    <row r="93" spans="1:10">
      <c r="B93" s="20" t="s">
        <v>83</v>
      </c>
      <c r="C93" s="69" t="s">
        <v>45</v>
      </c>
      <c r="D93" s="69" t="s">
        <v>45</v>
      </c>
      <c r="E93" s="69" t="s">
        <v>45</v>
      </c>
      <c r="F93" s="69" t="s">
        <v>46</v>
      </c>
      <c r="G93" s="69" t="s">
        <v>46</v>
      </c>
      <c r="H93" s="69" t="s">
        <v>45</v>
      </c>
      <c r="I93" s="69" t="s">
        <v>45</v>
      </c>
      <c r="J93" s="97" t="s">
        <v>47</v>
      </c>
    </row>
    <row r="94" spans="1:10">
      <c r="B94" s="20" t="s">
        <v>131</v>
      </c>
      <c r="C94" s="72">
        <v>0.1174</v>
      </c>
      <c r="D94" s="72">
        <v>0.1106</v>
      </c>
      <c r="E94" s="72">
        <v>0.12809999999999999</v>
      </c>
      <c r="F94" s="72" t="s">
        <v>46</v>
      </c>
      <c r="G94" s="72" t="s">
        <v>46</v>
      </c>
      <c r="H94" s="72">
        <v>0.104</v>
      </c>
      <c r="I94" s="72">
        <v>1.3400000000000009E-2</v>
      </c>
      <c r="J94" s="97" t="s">
        <v>47</v>
      </c>
    </row>
    <row r="96" spans="1:10" ht="13.5" customHeight="1">
      <c r="A96" s="4" t="s">
        <v>51</v>
      </c>
      <c r="B96" s="87"/>
      <c r="C96" s="16" t="str">
        <f>$C$4</f>
        <v>FY2019.12</v>
      </c>
      <c r="D96" s="15"/>
      <c r="E96" s="15"/>
      <c r="F96" s="15"/>
      <c r="G96" s="13"/>
      <c r="H96" s="8" t="s">
        <v>9</v>
      </c>
      <c r="I96" s="146" t="s">
        <v>12</v>
      </c>
      <c r="J96" s="146"/>
    </row>
    <row r="97" spans="1:10" ht="24">
      <c r="B97" s="88"/>
      <c r="C97" s="14" t="s">
        <v>8</v>
      </c>
      <c r="D97" s="12" t="s">
        <v>3</v>
      </c>
      <c r="E97" s="9" t="s">
        <v>6</v>
      </c>
      <c r="F97" s="9" t="s">
        <v>5</v>
      </c>
      <c r="G97" s="9" t="s">
        <v>4</v>
      </c>
      <c r="H97" s="9" t="str">
        <f>$H$5</f>
        <v>FY2019.03/2Q累計</v>
      </c>
      <c r="I97" s="9" t="s">
        <v>10</v>
      </c>
      <c r="J97" s="100" t="s">
        <v>11</v>
      </c>
    </row>
    <row r="98" spans="1:10">
      <c r="A98" s="21"/>
      <c r="B98" s="89" t="s">
        <v>92</v>
      </c>
      <c r="C98" s="64">
        <v>783</v>
      </c>
      <c r="D98" s="65">
        <v>404</v>
      </c>
      <c r="E98" s="66">
        <v>378</v>
      </c>
      <c r="F98" s="66" t="s">
        <v>46</v>
      </c>
      <c r="G98" s="66" t="s">
        <v>46</v>
      </c>
      <c r="H98" s="66">
        <v>722</v>
      </c>
      <c r="I98" s="66">
        <v>60</v>
      </c>
      <c r="J98" s="101">
        <v>8.3799999999999999E-2</v>
      </c>
    </row>
    <row r="99" spans="1:10">
      <c r="B99" s="30" t="s">
        <v>93</v>
      </c>
      <c r="C99" s="67">
        <v>325</v>
      </c>
      <c r="D99" s="67">
        <v>180</v>
      </c>
      <c r="E99" s="67">
        <v>144</v>
      </c>
      <c r="F99" s="67" t="s">
        <v>46</v>
      </c>
      <c r="G99" s="67" t="s">
        <v>46</v>
      </c>
      <c r="H99" s="67">
        <v>299</v>
      </c>
      <c r="I99" s="67">
        <v>26</v>
      </c>
      <c r="J99" s="102">
        <v>8.7400000000000005E-2</v>
      </c>
    </row>
    <row r="100" spans="1:10" ht="12" customHeight="1">
      <c r="B100" s="26" t="s">
        <v>94</v>
      </c>
      <c r="C100" s="68">
        <v>276</v>
      </c>
      <c r="D100" s="69">
        <v>139</v>
      </c>
      <c r="E100" s="69">
        <v>137</v>
      </c>
      <c r="F100" s="69" t="s">
        <v>46</v>
      </c>
      <c r="G100" s="69" t="s">
        <v>46</v>
      </c>
      <c r="H100" s="69">
        <v>221</v>
      </c>
      <c r="I100" s="69">
        <v>55</v>
      </c>
      <c r="J100" s="97">
        <v>0.25219999999999998</v>
      </c>
    </row>
    <row r="101" spans="1:10">
      <c r="B101" s="27" t="s">
        <v>95</v>
      </c>
      <c r="C101" s="69">
        <v>30</v>
      </c>
      <c r="D101" s="69">
        <v>33</v>
      </c>
      <c r="E101" s="69">
        <v>-2</v>
      </c>
      <c r="F101" s="69" t="s">
        <v>46</v>
      </c>
      <c r="G101" s="69" t="s">
        <v>46</v>
      </c>
      <c r="H101" s="69">
        <v>55</v>
      </c>
      <c r="I101" s="69">
        <v>-24</v>
      </c>
      <c r="J101" s="97">
        <v>-0.44309999999999999</v>
      </c>
    </row>
    <row r="102" spans="1:10">
      <c r="A102" s="7"/>
      <c r="B102" s="27" t="s">
        <v>100</v>
      </c>
      <c r="C102" s="69">
        <v>17</v>
      </c>
      <c r="D102" s="69">
        <v>7</v>
      </c>
      <c r="E102" s="69">
        <v>9</v>
      </c>
      <c r="F102" s="69" t="s">
        <v>46</v>
      </c>
      <c r="G102" s="69" t="s">
        <v>46</v>
      </c>
      <c r="H102" s="69">
        <v>22</v>
      </c>
      <c r="I102" s="69">
        <v>-5</v>
      </c>
      <c r="J102" s="97">
        <v>-0.22439999999999999</v>
      </c>
    </row>
    <row r="103" spans="1:10" s="7" customFormat="1">
      <c r="A103" s="4"/>
      <c r="B103" s="27" t="s">
        <v>96</v>
      </c>
      <c r="C103" s="69" t="s">
        <v>45</v>
      </c>
      <c r="D103" s="69" t="s">
        <v>45</v>
      </c>
      <c r="E103" s="69" t="s">
        <v>45</v>
      </c>
      <c r="F103" s="69" t="s">
        <v>46</v>
      </c>
      <c r="G103" s="69" t="s">
        <v>46</v>
      </c>
      <c r="H103" s="69" t="s">
        <v>45</v>
      </c>
      <c r="I103" s="69" t="s">
        <v>45</v>
      </c>
      <c r="J103" s="97" t="s">
        <v>47</v>
      </c>
    </row>
    <row r="104" spans="1:10">
      <c r="B104" s="30" t="s">
        <v>97</v>
      </c>
      <c r="C104" s="67">
        <v>457</v>
      </c>
      <c r="D104" s="67">
        <v>223</v>
      </c>
      <c r="E104" s="67">
        <v>234</v>
      </c>
      <c r="F104" s="67" t="s">
        <v>46</v>
      </c>
      <c r="G104" s="67" t="s">
        <v>46</v>
      </c>
      <c r="H104" s="67">
        <v>423</v>
      </c>
      <c r="I104" s="67">
        <v>34</v>
      </c>
      <c r="J104" s="102">
        <v>8.1299999999999997E-2</v>
      </c>
    </row>
    <row r="105" spans="1:10" s="7" customFormat="1">
      <c r="A105" s="4"/>
      <c r="B105" s="27" t="s">
        <v>98</v>
      </c>
      <c r="C105" s="69" t="s">
        <v>45</v>
      </c>
      <c r="D105" s="69" t="s">
        <v>45</v>
      </c>
      <c r="E105" s="69" t="s">
        <v>45</v>
      </c>
      <c r="F105" s="69" t="s">
        <v>46</v>
      </c>
      <c r="G105" s="69" t="s">
        <v>46</v>
      </c>
      <c r="H105" s="69" t="s">
        <v>45</v>
      </c>
      <c r="I105" s="69" t="s">
        <v>45</v>
      </c>
      <c r="J105" s="97" t="s">
        <v>47</v>
      </c>
    </row>
    <row r="106" spans="1:10">
      <c r="B106" s="27" t="s">
        <v>99</v>
      </c>
      <c r="C106" s="69" t="s">
        <v>45</v>
      </c>
      <c r="D106" s="69" t="s">
        <v>45</v>
      </c>
      <c r="E106" s="69" t="s">
        <v>45</v>
      </c>
      <c r="F106" s="69" t="s">
        <v>46</v>
      </c>
      <c r="G106" s="69" t="s">
        <v>46</v>
      </c>
      <c r="H106" s="69" t="s">
        <v>45</v>
      </c>
      <c r="I106" s="69" t="s">
        <v>45</v>
      </c>
      <c r="J106" s="97" t="s">
        <v>47</v>
      </c>
    </row>
    <row r="107" spans="1:10">
      <c r="A107" s="7"/>
      <c r="B107" s="27" t="s">
        <v>101</v>
      </c>
      <c r="C107" s="69">
        <v>449</v>
      </c>
      <c r="D107" s="69">
        <v>221</v>
      </c>
      <c r="E107" s="69">
        <v>228</v>
      </c>
      <c r="F107" s="69" t="s">
        <v>46</v>
      </c>
      <c r="G107" s="69" t="s">
        <v>46</v>
      </c>
      <c r="H107" s="69">
        <v>417</v>
      </c>
      <c r="I107" s="69">
        <v>31</v>
      </c>
      <c r="J107" s="97">
        <v>7.5600000000000001E-2</v>
      </c>
    </row>
    <row r="108" spans="1:10" s="7" customFormat="1">
      <c r="A108" s="4"/>
      <c r="B108" s="27" t="s">
        <v>102</v>
      </c>
      <c r="C108" s="69" t="s">
        <v>45</v>
      </c>
      <c r="D108" s="69" t="s">
        <v>45</v>
      </c>
      <c r="E108" s="69" t="s">
        <v>45</v>
      </c>
      <c r="F108" s="69" t="s">
        <v>46</v>
      </c>
      <c r="G108" s="69" t="s">
        <v>46</v>
      </c>
      <c r="H108" s="69" t="s">
        <v>45</v>
      </c>
      <c r="I108" s="69" t="s">
        <v>45</v>
      </c>
      <c r="J108" s="97" t="s">
        <v>47</v>
      </c>
    </row>
    <row r="109" spans="1:10" s="7" customFormat="1">
      <c r="A109" s="4"/>
      <c r="B109" s="27" t="s">
        <v>140</v>
      </c>
      <c r="C109" s="69" t="s">
        <v>45</v>
      </c>
      <c r="D109" s="69" t="s">
        <v>45</v>
      </c>
      <c r="E109" s="69" t="s">
        <v>45</v>
      </c>
      <c r="F109" s="69" t="s">
        <v>46</v>
      </c>
      <c r="G109" s="69" t="s">
        <v>46</v>
      </c>
      <c r="H109" s="69" t="s">
        <v>45</v>
      </c>
      <c r="I109" s="69" t="s">
        <v>45</v>
      </c>
      <c r="J109" s="97" t="s">
        <v>47</v>
      </c>
    </row>
    <row r="110" spans="1:10">
      <c r="A110" s="7"/>
      <c r="B110" s="27" t="s">
        <v>103</v>
      </c>
      <c r="C110" s="69">
        <v>8</v>
      </c>
      <c r="D110" s="69">
        <v>2</v>
      </c>
      <c r="E110" s="69">
        <v>5</v>
      </c>
      <c r="F110" s="69" t="s">
        <v>46</v>
      </c>
      <c r="G110" s="69" t="s">
        <v>46</v>
      </c>
      <c r="H110" s="69">
        <v>5</v>
      </c>
      <c r="I110" s="69">
        <v>2</v>
      </c>
      <c r="J110" s="97">
        <v>0.49469999999999997</v>
      </c>
    </row>
    <row r="111" spans="1:10">
      <c r="B111" s="24" t="s">
        <v>104</v>
      </c>
      <c r="C111" s="70">
        <v>117</v>
      </c>
      <c r="D111" s="70">
        <v>49</v>
      </c>
      <c r="E111" s="70">
        <v>67</v>
      </c>
      <c r="F111" s="70" t="s">
        <v>46</v>
      </c>
      <c r="G111" s="70" t="s">
        <v>46</v>
      </c>
      <c r="H111" s="70">
        <v>153</v>
      </c>
      <c r="I111" s="70">
        <v>-35</v>
      </c>
      <c r="J111" s="103">
        <v>-0.2334</v>
      </c>
    </row>
    <row r="112" spans="1:10">
      <c r="B112" s="30" t="s">
        <v>105</v>
      </c>
      <c r="C112" s="67">
        <v>10</v>
      </c>
      <c r="D112" s="67">
        <v>5</v>
      </c>
      <c r="E112" s="67">
        <v>4</v>
      </c>
      <c r="F112" s="67" t="s">
        <v>46</v>
      </c>
      <c r="G112" s="67" t="s">
        <v>46</v>
      </c>
      <c r="H112" s="67">
        <v>8</v>
      </c>
      <c r="I112" s="67">
        <v>1</v>
      </c>
      <c r="J112" s="102">
        <v>0.20019999999999999</v>
      </c>
    </row>
    <row r="113" spans="1:10">
      <c r="A113" s="7"/>
      <c r="B113" s="27" t="s">
        <v>106</v>
      </c>
      <c r="C113" s="69" t="s">
        <v>45</v>
      </c>
      <c r="D113" s="69" t="s">
        <v>45</v>
      </c>
      <c r="E113" s="69" t="s">
        <v>45</v>
      </c>
      <c r="F113" s="69" t="s">
        <v>46</v>
      </c>
      <c r="G113" s="69" t="s">
        <v>46</v>
      </c>
      <c r="H113" s="69" t="s">
        <v>45</v>
      </c>
      <c r="I113" s="69" t="s">
        <v>45</v>
      </c>
      <c r="J113" s="97" t="s">
        <v>47</v>
      </c>
    </row>
    <row r="114" spans="1:10">
      <c r="B114" s="27" t="s">
        <v>107</v>
      </c>
      <c r="C114" s="69">
        <v>10</v>
      </c>
      <c r="D114" s="69">
        <v>5</v>
      </c>
      <c r="E114" s="69">
        <v>4</v>
      </c>
      <c r="F114" s="69" t="s">
        <v>46</v>
      </c>
      <c r="G114" s="69" t="s">
        <v>46</v>
      </c>
      <c r="H114" s="69">
        <v>7</v>
      </c>
      <c r="I114" s="69">
        <v>2</v>
      </c>
      <c r="J114" s="97">
        <v>0.38300000000000001</v>
      </c>
    </row>
    <row r="115" spans="1:10">
      <c r="A115" s="7"/>
      <c r="B115" s="27" t="s">
        <v>108</v>
      </c>
      <c r="C115" s="69" t="s">
        <v>45</v>
      </c>
      <c r="D115" s="69" t="s">
        <v>45</v>
      </c>
      <c r="E115" s="69" t="s">
        <v>45</v>
      </c>
      <c r="F115" s="69" t="s">
        <v>46</v>
      </c>
      <c r="G115" s="69" t="s">
        <v>46</v>
      </c>
      <c r="H115" s="69" t="s">
        <v>45</v>
      </c>
      <c r="I115" s="69" t="s">
        <v>45</v>
      </c>
      <c r="J115" s="97" t="s">
        <v>47</v>
      </c>
    </row>
    <row r="116" spans="1:10">
      <c r="B116" s="27" t="s">
        <v>109</v>
      </c>
      <c r="C116" s="69" t="s">
        <v>45</v>
      </c>
      <c r="D116" s="69" t="s">
        <v>45</v>
      </c>
      <c r="E116" s="69" t="s">
        <v>45</v>
      </c>
      <c r="F116" s="69" t="s">
        <v>46</v>
      </c>
      <c r="G116" s="69" t="s">
        <v>46</v>
      </c>
      <c r="H116" s="69">
        <v>1</v>
      </c>
      <c r="I116" s="69">
        <v>-1</v>
      </c>
      <c r="J116" s="97">
        <v>-1</v>
      </c>
    </row>
    <row r="117" spans="1:10">
      <c r="B117" s="30" t="s">
        <v>110</v>
      </c>
      <c r="C117" s="67">
        <v>107</v>
      </c>
      <c r="D117" s="67">
        <v>44</v>
      </c>
      <c r="E117" s="67">
        <v>63</v>
      </c>
      <c r="F117" s="67" t="s">
        <v>46</v>
      </c>
      <c r="G117" s="67" t="s">
        <v>46</v>
      </c>
      <c r="H117" s="67">
        <v>145</v>
      </c>
      <c r="I117" s="67">
        <v>-37</v>
      </c>
      <c r="J117" s="102">
        <v>-0.25840000000000002</v>
      </c>
    </row>
    <row r="118" spans="1:10" s="7" customFormat="1">
      <c r="A118" s="21"/>
      <c r="B118" s="27" t="s">
        <v>111</v>
      </c>
      <c r="C118" s="69" t="s">
        <v>45</v>
      </c>
      <c r="D118" s="69" t="s">
        <v>45</v>
      </c>
      <c r="E118" s="69" t="s">
        <v>45</v>
      </c>
      <c r="F118" s="69" t="s">
        <v>46</v>
      </c>
      <c r="G118" s="69" t="s">
        <v>46</v>
      </c>
      <c r="H118" s="69" t="s">
        <v>45</v>
      </c>
      <c r="I118" s="69" t="s">
        <v>45</v>
      </c>
      <c r="J118" s="97" t="s">
        <v>47</v>
      </c>
    </row>
    <row r="119" spans="1:10">
      <c r="B119" s="27" t="s">
        <v>43</v>
      </c>
      <c r="C119" s="69">
        <v>105</v>
      </c>
      <c r="D119" s="69">
        <v>44</v>
      </c>
      <c r="E119" s="69">
        <v>61</v>
      </c>
      <c r="F119" s="69" t="s">
        <v>46</v>
      </c>
      <c r="G119" s="69" t="s">
        <v>46</v>
      </c>
      <c r="H119" s="69">
        <v>145</v>
      </c>
      <c r="I119" s="69">
        <v>-39</v>
      </c>
      <c r="J119" s="97">
        <v>-0.27210000000000001</v>
      </c>
    </row>
    <row r="120" spans="1:10">
      <c r="B120" s="27" t="s">
        <v>112</v>
      </c>
      <c r="C120" s="69">
        <v>2</v>
      </c>
      <c r="D120" s="69" t="s">
        <v>45</v>
      </c>
      <c r="E120" s="69">
        <v>2</v>
      </c>
      <c r="F120" s="69" t="s">
        <v>46</v>
      </c>
      <c r="G120" s="69" t="s">
        <v>46</v>
      </c>
      <c r="H120" s="69" t="s">
        <v>45</v>
      </c>
      <c r="I120" s="69">
        <v>2</v>
      </c>
      <c r="J120" s="97" t="s">
        <v>47</v>
      </c>
    </row>
    <row r="121" spans="1:10">
      <c r="B121" s="27" t="s">
        <v>113</v>
      </c>
      <c r="C121" s="69">
        <v>0</v>
      </c>
      <c r="D121" s="69">
        <v>0</v>
      </c>
      <c r="E121" s="69">
        <v>0</v>
      </c>
      <c r="F121" s="69" t="s">
        <v>46</v>
      </c>
      <c r="G121" s="69" t="s">
        <v>46</v>
      </c>
      <c r="H121" s="69">
        <v>0</v>
      </c>
      <c r="I121" s="69" t="s">
        <v>141</v>
      </c>
      <c r="J121" s="97">
        <v>-0.43559999999999999</v>
      </c>
    </row>
    <row r="122" spans="1:10">
      <c r="B122" s="24" t="s">
        <v>114</v>
      </c>
      <c r="C122" s="70">
        <v>753</v>
      </c>
      <c r="D122" s="70">
        <v>362</v>
      </c>
      <c r="E122" s="70">
        <v>390</v>
      </c>
      <c r="F122" s="70" t="s">
        <v>46</v>
      </c>
      <c r="G122" s="70" t="s">
        <v>46</v>
      </c>
      <c r="H122" s="70">
        <v>671</v>
      </c>
      <c r="I122" s="70">
        <v>82</v>
      </c>
      <c r="J122" s="103">
        <v>0.123</v>
      </c>
    </row>
    <row r="123" spans="1:10">
      <c r="B123" s="19" t="s">
        <v>115</v>
      </c>
      <c r="C123" s="69">
        <v>398</v>
      </c>
      <c r="D123" s="69">
        <v>197</v>
      </c>
      <c r="E123" s="69">
        <v>201</v>
      </c>
      <c r="F123" s="69" t="s">
        <v>46</v>
      </c>
      <c r="G123" s="69" t="s">
        <v>46</v>
      </c>
      <c r="H123" s="69">
        <v>410</v>
      </c>
      <c r="I123" s="69">
        <v>-11</v>
      </c>
      <c r="J123" s="97">
        <v>-2.8400000000000002E-2</v>
      </c>
    </row>
    <row r="124" spans="1:10">
      <c r="B124" s="19" t="s">
        <v>116</v>
      </c>
      <c r="C124" s="69">
        <v>36</v>
      </c>
      <c r="D124" s="69">
        <v>16</v>
      </c>
      <c r="E124" s="69">
        <v>19</v>
      </c>
      <c r="F124" s="69" t="s">
        <v>46</v>
      </c>
      <c r="G124" s="69" t="s">
        <v>46</v>
      </c>
      <c r="H124" s="69">
        <v>21</v>
      </c>
      <c r="I124" s="69">
        <v>15</v>
      </c>
      <c r="J124" s="97">
        <v>0.72209999999999996</v>
      </c>
    </row>
    <row r="125" spans="1:10">
      <c r="A125" s="21"/>
      <c r="B125" s="19" t="s">
        <v>117</v>
      </c>
      <c r="C125" s="69">
        <v>318</v>
      </c>
      <c r="D125" s="69">
        <v>148</v>
      </c>
      <c r="E125" s="69">
        <v>169</v>
      </c>
      <c r="F125" s="69" t="s">
        <v>46</v>
      </c>
      <c r="G125" s="69" t="s">
        <v>46</v>
      </c>
      <c r="H125" s="69">
        <v>239</v>
      </c>
      <c r="I125" s="69">
        <v>78</v>
      </c>
      <c r="J125" s="97">
        <v>0.3296</v>
      </c>
    </row>
    <row r="126" spans="1:10">
      <c r="B126" s="24" t="s">
        <v>118</v>
      </c>
      <c r="C126" s="70">
        <v>4</v>
      </c>
      <c r="D126" s="70">
        <v>1</v>
      </c>
      <c r="E126" s="70">
        <v>2</v>
      </c>
      <c r="F126" s="70" t="s">
        <v>46</v>
      </c>
      <c r="G126" s="70" t="s">
        <v>46</v>
      </c>
      <c r="H126" s="70">
        <v>5</v>
      </c>
      <c r="I126" s="70" t="s">
        <v>141</v>
      </c>
      <c r="J126" s="103">
        <v>-0.16200000000000001</v>
      </c>
    </row>
    <row r="127" spans="1:10">
      <c r="B127" s="24" t="s">
        <v>119</v>
      </c>
      <c r="C127" s="70">
        <v>0</v>
      </c>
      <c r="D127" s="70">
        <v>0</v>
      </c>
      <c r="E127" s="70">
        <v>0</v>
      </c>
      <c r="F127" s="70" t="s">
        <v>46</v>
      </c>
      <c r="G127" s="70" t="s">
        <v>46</v>
      </c>
      <c r="H127" s="70">
        <v>0</v>
      </c>
      <c r="I127" s="70" t="s">
        <v>141</v>
      </c>
      <c r="J127" s="103">
        <v>-0.83909999999999996</v>
      </c>
    </row>
    <row r="128" spans="1:10">
      <c r="B128" s="22" t="s">
        <v>120</v>
      </c>
      <c r="C128" s="66">
        <v>-83</v>
      </c>
      <c r="D128" s="66">
        <v>-6</v>
      </c>
      <c r="E128" s="66">
        <v>-77</v>
      </c>
      <c r="F128" s="66" t="s">
        <v>46</v>
      </c>
      <c r="G128" s="66" t="s">
        <v>46</v>
      </c>
      <c r="H128" s="66">
        <v>-97</v>
      </c>
      <c r="I128" s="66">
        <v>13</v>
      </c>
      <c r="J128" s="101" t="s">
        <v>47</v>
      </c>
    </row>
    <row r="129" spans="1:10">
      <c r="B129" s="24" t="s">
        <v>121</v>
      </c>
      <c r="C129" s="70">
        <v>0</v>
      </c>
      <c r="D129" s="70">
        <v>0</v>
      </c>
      <c r="E129" s="70" t="s">
        <v>45</v>
      </c>
      <c r="F129" s="70" t="s">
        <v>46</v>
      </c>
      <c r="G129" s="70" t="s">
        <v>46</v>
      </c>
      <c r="H129" s="70">
        <v>0</v>
      </c>
      <c r="I129" s="70" t="s">
        <v>45</v>
      </c>
      <c r="J129" s="103">
        <v>0</v>
      </c>
    </row>
    <row r="130" spans="1:10">
      <c r="B130" s="24" t="s">
        <v>122</v>
      </c>
      <c r="C130" s="70">
        <v>1</v>
      </c>
      <c r="D130" s="70">
        <v>0</v>
      </c>
      <c r="E130" s="70">
        <v>0</v>
      </c>
      <c r="F130" s="70" t="s">
        <v>46</v>
      </c>
      <c r="G130" s="70" t="s">
        <v>46</v>
      </c>
      <c r="H130" s="70" t="s">
        <v>45</v>
      </c>
      <c r="I130" s="70">
        <v>1</v>
      </c>
      <c r="J130" s="103" t="s">
        <v>47</v>
      </c>
    </row>
    <row r="131" spans="1:10">
      <c r="B131" s="24" t="s">
        <v>123</v>
      </c>
      <c r="C131" s="70" t="s">
        <v>45</v>
      </c>
      <c r="D131" s="70" t="s">
        <v>45</v>
      </c>
      <c r="E131" s="70" t="s">
        <v>45</v>
      </c>
      <c r="F131" s="70" t="s">
        <v>46</v>
      </c>
      <c r="G131" s="70" t="s">
        <v>46</v>
      </c>
      <c r="H131" s="70" t="s">
        <v>45</v>
      </c>
      <c r="I131" s="70" t="s">
        <v>45</v>
      </c>
      <c r="J131" s="103" t="s">
        <v>47</v>
      </c>
    </row>
    <row r="132" spans="1:10">
      <c r="B132" s="24" t="s">
        <v>124</v>
      </c>
      <c r="C132" s="70" t="s">
        <v>45</v>
      </c>
      <c r="D132" s="70" t="s">
        <v>45</v>
      </c>
      <c r="E132" s="70" t="s">
        <v>45</v>
      </c>
      <c r="F132" s="70" t="s">
        <v>46</v>
      </c>
      <c r="G132" s="70" t="s">
        <v>46</v>
      </c>
      <c r="H132" s="70" t="s">
        <v>45</v>
      </c>
      <c r="I132" s="70" t="s">
        <v>45</v>
      </c>
      <c r="J132" s="103" t="s">
        <v>47</v>
      </c>
    </row>
    <row r="133" spans="1:10">
      <c r="B133" s="22" t="s">
        <v>125</v>
      </c>
      <c r="C133" s="66">
        <v>-85</v>
      </c>
      <c r="D133" s="66">
        <v>-7</v>
      </c>
      <c r="E133" s="66">
        <v>-77</v>
      </c>
      <c r="F133" s="66" t="s">
        <v>46</v>
      </c>
      <c r="G133" s="66" t="s">
        <v>46</v>
      </c>
      <c r="H133" s="66">
        <v>-97</v>
      </c>
      <c r="I133" s="66">
        <v>11</v>
      </c>
      <c r="J133" s="101" t="s">
        <v>47</v>
      </c>
    </row>
    <row r="134" spans="1:10">
      <c r="B134" s="19" t="s">
        <v>126</v>
      </c>
      <c r="C134" s="69">
        <v>-24</v>
      </c>
      <c r="D134" s="69">
        <v>-3</v>
      </c>
      <c r="E134" s="69">
        <v>-21</v>
      </c>
      <c r="F134" s="69" t="s">
        <v>46</v>
      </c>
      <c r="G134" s="69" t="s">
        <v>46</v>
      </c>
      <c r="H134" s="69">
        <v>-30</v>
      </c>
      <c r="I134" s="69">
        <v>5</v>
      </c>
      <c r="J134" s="97" t="s">
        <v>47</v>
      </c>
    </row>
    <row r="135" spans="1:10">
      <c r="B135" s="22" t="s">
        <v>127</v>
      </c>
      <c r="C135" s="66">
        <v>-60</v>
      </c>
      <c r="D135" s="66">
        <v>-4</v>
      </c>
      <c r="E135" s="66">
        <v>-56</v>
      </c>
      <c r="F135" s="66" t="s">
        <v>46</v>
      </c>
      <c r="G135" s="66" t="s">
        <v>46</v>
      </c>
      <c r="H135" s="66">
        <v>-66</v>
      </c>
      <c r="I135" s="66">
        <v>6</v>
      </c>
      <c r="J135" s="101" t="s">
        <v>47</v>
      </c>
    </row>
    <row r="136" spans="1:10">
      <c r="B136" s="20" t="s">
        <v>128</v>
      </c>
      <c r="C136" s="69" t="s">
        <v>46</v>
      </c>
      <c r="D136" s="69" t="s">
        <v>45</v>
      </c>
      <c r="E136" s="69" t="s">
        <v>45</v>
      </c>
      <c r="F136" s="69" t="s">
        <v>46</v>
      </c>
      <c r="G136" s="69" t="s">
        <v>46</v>
      </c>
      <c r="H136" s="69" t="s">
        <v>45</v>
      </c>
      <c r="I136" s="69" t="s">
        <v>45</v>
      </c>
      <c r="J136" s="97" t="s">
        <v>47</v>
      </c>
    </row>
    <row r="137" spans="1:10">
      <c r="B137" s="22" t="s">
        <v>129</v>
      </c>
      <c r="C137" s="66">
        <v>-60</v>
      </c>
      <c r="D137" s="66">
        <v>-4</v>
      </c>
      <c r="E137" s="66">
        <v>-56</v>
      </c>
      <c r="F137" s="66" t="s">
        <v>46</v>
      </c>
      <c r="G137" s="66" t="s">
        <v>46</v>
      </c>
      <c r="H137" s="66">
        <v>-66</v>
      </c>
      <c r="I137" s="66">
        <v>6</v>
      </c>
      <c r="J137" s="101" t="s">
        <v>47</v>
      </c>
    </row>
    <row r="138" spans="1:10">
      <c r="B138" s="22" t="s">
        <v>130</v>
      </c>
      <c r="C138" s="66">
        <v>-60</v>
      </c>
      <c r="D138" s="66">
        <v>-4</v>
      </c>
      <c r="E138" s="66">
        <v>-56</v>
      </c>
      <c r="F138" s="66" t="s">
        <v>46</v>
      </c>
      <c r="G138" s="66" t="s">
        <v>46</v>
      </c>
      <c r="H138" s="66">
        <v>-66</v>
      </c>
      <c r="I138" s="66">
        <v>6</v>
      </c>
      <c r="J138" s="101" t="s">
        <v>47</v>
      </c>
    </row>
    <row r="139" spans="1:10">
      <c r="B139" s="20" t="s">
        <v>83</v>
      </c>
      <c r="C139" s="69" t="s">
        <v>45</v>
      </c>
      <c r="D139" s="69" t="s">
        <v>45</v>
      </c>
      <c r="E139" s="69" t="s">
        <v>45</v>
      </c>
      <c r="F139" s="69" t="s">
        <v>46</v>
      </c>
      <c r="G139" s="69" t="s">
        <v>46</v>
      </c>
      <c r="H139" s="69" t="s">
        <v>45</v>
      </c>
      <c r="I139" s="69" t="s">
        <v>45</v>
      </c>
      <c r="J139" s="97" t="s">
        <v>47</v>
      </c>
    </row>
    <row r="140" spans="1:10">
      <c r="B140" s="20" t="s">
        <v>131</v>
      </c>
      <c r="C140" s="72">
        <v>-4.3900000000000002E-2</v>
      </c>
      <c r="D140" s="72">
        <v>-6.1999999999999998E-3</v>
      </c>
      <c r="E140" s="72">
        <v>-8.2600000000000007E-2</v>
      </c>
      <c r="F140" s="72" t="s">
        <v>46</v>
      </c>
      <c r="G140" s="72" t="s">
        <v>46</v>
      </c>
      <c r="H140" s="72">
        <v>-5.8099999999999999E-2</v>
      </c>
      <c r="I140" s="72">
        <v>1.4199999999999997E-2</v>
      </c>
      <c r="J140" s="97" t="s">
        <v>47</v>
      </c>
    </row>
    <row r="142" spans="1:10">
      <c r="A142" s="4" t="s">
        <v>52</v>
      </c>
      <c r="B142" s="87"/>
      <c r="C142" s="16" t="str">
        <f>$C$4</f>
        <v>FY2019.12</v>
      </c>
      <c r="D142" s="15"/>
      <c r="E142" s="15"/>
      <c r="F142" s="15"/>
      <c r="G142" s="13"/>
      <c r="H142" s="8" t="s">
        <v>9</v>
      </c>
      <c r="I142" s="146" t="s">
        <v>12</v>
      </c>
      <c r="J142" s="146"/>
    </row>
    <row r="143" spans="1:10" ht="24">
      <c r="B143" s="88"/>
      <c r="C143" s="14" t="s">
        <v>8</v>
      </c>
      <c r="D143" s="12" t="s">
        <v>3</v>
      </c>
      <c r="E143" s="9" t="s">
        <v>6</v>
      </c>
      <c r="F143" s="9" t="s">
        <v>5</v>
      </c>
      <c r="G143" s="9" t="s">
        <v>4</v>
      </c>
      <c r="H143" s="9" t="str">
        <f>$H$5</f>
        <v>FY2019.03/2Q累計</v>
      </c>
      <c r="I143" s="9" t="s">
        <v>10</v>
      </c>
      <c r="J143" s="100" t="s">
        <v>11</v>
      </c>
    </row>
    <row r="144" spans="1:10">
      <c r="A144" s="21"/>
      <c r="B144" s="89" t="s">
        <v>92</v>
      </c>
      <c r="C144" s="64">
        <v>202</v>
      </c>
      <c r="D144" s="65">
        <v>100</v>
      </c>
      <c r="E144" s="66">
        <v>102</v>
      </c>
      <c r="F144" s="66" t="s">
        <v>46</v>
      </c>
      <c r="G144" s="66" t="s">
        <v>46</v>
      </c>
      <c r="H144" s="66">
        <v>191</v>
      </c>
      <c r="I144" s="66">
        <v>10</v>
      </c>
      <c r="J144" s="101">
        <v>5.6899999999999999E-2</v>
      </c>
    </row>
    <row r="145" spans="1:10">
      <c r="B145" s="30" t="s">
        <v>93</v>
      </c>
      <c r="C145" s="67">
        <v>4</v>
      </c>
      <c r="D145" s="67">
        <v>2</v>
      </c>
      <c r="E145" s="67">
        <v>2</v>
      </c>
      <c r="F145" s="67" t="s">
        <v>46</v>
      </c>
      <c r="G145" s="67" t="s">
        <v>46</v>
      </c>
      <c r="H145" s="67">
        <v>6</v>
      </c>
      <c r="I145" s="67">
        <v>-1</v>
      </c>
      <c r="J145" s="102">
        <v>-0.25590000000000002</v>
      </c>
    </row>
    <row r="146" spans="1:10" ht="12" customHeight="1">
      <c r="B146" s="26" t="s">
        <v>94</v>
      </c>
      <c r="C146" s="68">
        <v>4</v>
      </c>
      <c r="D146" s="69">
        <v>2</v>
      </c>
      <c r="E146" s="69">
        <v>2</v>
      </c>
      <c r="F146" s="69" t="s">
        <v>46</v>
      </c>
      <c r="G146" s="69" t="s">
        <v>46</v>
      </c>
      <c r="H146" s="69">
        <v>6</v>
      </c>
      <c r="I146" s="69">
        <v>-1</v>
      </c>
      <c r="J146" s="97">
        <v>-0.28289999999999998</v>
      </c>
    </row>
    <row r="147" spans="1:10">
      <c r="B147" s="27" t="s">
        <v>95</v>
      </c>
      <c r="C147" s="69" t="s">
        <v>45</v>
      </c>
      <c r="D147" s="69" t="s">
        <v>45</v>
      </c>
      <c r="E147" s="69" t="s">
        <v>45</v>
      </c>
      <c r="F147" s="69" t="s">
        <v>46</v>
      </c>
      <c r="G147" s="69" t="s">
        <v>46</v>
      </c>
      <c r="H147" s="69" t="s">
        <v>45</v>
      </c>
      <c r="I147" s="69" t="s">
        <v>45</v>
      </c>
      <c r="J147" s="97" t="s">
        <v>47</v>
      </c>
    </row>
    <row r="148" spans="1:10">
      <c r="A148" s="7"/>
      <c r="B148" s="27" t="s">
        <v>100</v>
      </c>
      <c r="C148" s="69">
        <v>0</v>
      </c>
      <c r="D148" s="69">
        <v>0</v>
      </c>
      <c r="E148" s="69" t="s">
        <v>45</v>
      </c>
      <c r="F148" s="69" t="s">
        <v>46</v>
      </c>
      <c r="G148" s="69" t="s">
        <v>46</v>
      </c>
      <c r="H148" s="69" t="s">
        <v>45</v>
      </c>
      <c r="I148" s="69">
        <v>0</v>
      </c>
      <c r="J148" s="97" t="s">
        <v>47</v>
      </c>
    </row>
    <row r="149" spans="1:10" s="7" customFormat="1">
      <c r="A149" s="4"/>
      <c r="B149" s="27" t="s">
        <v>96</v>
      </c>
      <c r="C149" s="69" t="s">
        <v>45</v>
      </c>
      <c r="D149" s="69" t="s">
        <v>45</v>
      </c>
      <c r="E149" s="69" t="s">
        <v>45</v>
      </c>
      <c r="F149" s="69" t="s">
        <v>46</v>
      </c>
      <c r="G149" s="69" t="s">
        <v>46</v>
      </c>
      <c r="H149" s="69" t="s">
        <v>45</v>
      </c>
      <c r="I149" s="69" t="s">
        <v>45</v>
      </c>
      <c r="J149" s="97" t="s">
        <v>47</v>
      </c>
    </row>
    <row r="150" spans="1:10">
      <c r="B150" s="30" t="s">
        <v>97</v>
      </c>
      <c r="C150" s="67">
        <v>197</v>
      </c>
      <c r="D150" s="67">
        <v>97</v>
      </c>
      <c r="E150" s="67">
        <v>100</v>
      </c>
      <c r="F150" s="67" t="s">
        <v>46</v>
      </c>
      <c r="G150" s="67" t="s">
        <v>46</v>
      </c>
      <c r="H150" s="67">
        <v>185</v>
      </c>
      <c r="I150" s="67">
        <v>12</v>
      </c>
      <c r="J150" s="102">
        <v>6.7299999999999999E-2</v>
      </c>
    </row>
    <row r="151" spans="1:10" s="7" customFormat="1">
      <c r="A151" s="4"/>
      <c r="B151" s="27" t="s">
        <v>98</v>
      </c>
      <c r="C151" s="69" t="s">
        <v>45</v>
      </c>
      <c r="D151" s="69" t="s">
        <v>45</v>
      </c>
      <c r="E151" s="69" t="s">
        <v>45</v>
      </c>
      <c r="F151" s="69" t="s">
        <v>46</v>
      </c>
      <c r="G151" s="69" t="s">
        <v>46</v>
      </c>
      <c r="H151" s="69" t="s">
        <v>45</v>
      </c>
      <c r="I151" s="69" t="s">
        <v>45</v>
      </c>
      <c r="J151" s="97" t="s">
        <v>47</v>
      </c>
    </row>
    <row r="152" spans="1:10">
      <c r="B152" s="27" t="s">
        <v>99</v>
      </c>
      <c r="C152" s="69" t="s">
        <v>45</v>
      </c>
      <c r="D152" s="69" t="s">
        <v>45</v>
      </c>
      <c r="E152" s="69" t="s">
        <v>45</v>
      </c>
      <c r="F152" s="69" t="s">
        <v>46</v>
      </c>
      <c r="G152" s="69" t="s">
        <v>46</v>
      </c>
      <c r="H152" s="69" t="s">
        <v>45</v>
      </c>
      <c r="I152" s="69" t="s">
        <v>45</v>
      </c>
      <c r="J152" s="97" t="s">
        <v>47</v>
      </c>
    </row>
    <row r="153" spans="1:10">
      <c r="A153" s="7"/>
      <c r="B153" s="27" t="s">
        <v>101</v>
      </c>
      <c r="C153" s="69">
        <v>197</v>
      </c>
      <c r="D153" s="69">
        <v>97</v>
      </c>
      <c r="E153" s="69">
        <v>100</v>
      </c>
      <c r="F153" s="69" t="s">
        <v>46</v>
      </c>
      <c r="G153" s="69" t="s">
        <v>46</v>
      </c>
      <c r="H153" s="69">
        <v>185</v>
      </c>
      <c r="I153" s="69">
        <v>12</v>
      </c>
      <c r="J153" s="97">
        <v>6.7400000000000002E-2</v>
      </c>
    </row>
    <row r="154" spans="1:10" s="7" customFormat="1">
      <c r="A154" s="4"/>
      <c r="B154" s="27" t="s">
        <v>102</v>
      </c>
      <c r="C154" s="69" t="s">
        <v>45</v>
      </c>
      <c r="D154" s="69" t="s">
        <v>45</v>
      </c>
      <c r="E154" s="69" t="s">
        <v>45</v>
      </c>
      <c r="F154" s="69" t="s">
        <v>46</v>
      </c>
      <c r="G154" s="69" t="s">
        <v>46</v>
      </c>
      <c r="H154" s="69" t="s">
        <v>45</v>
      </c>
      <c r="I154" s="69" t="s">
        <v>45</v>
      </c>
      <c r="J154" s="97" t="s">
        <v>47</v>
      </c>
    </row>
    <row r="155" spans="1:10" s="7" customFormat="1">
      <c r="A155" s="4"/>
      <c r="B155" s="27" t="s">
        <v>140</v>
      </c>
      <c r="C155" s="69" t="s">
        <v>45</v>
      </c>
      <c r="D155" s="69" t="s">
        <v>45</v>
      </c>
      <c r="E155" s="69" t="s">
        <v>45</v>
      </c>
      <c r="F155" s="69" t="s">
        <v>46</v>
      </c>
      <c r="G155" s="69" t="s">
        <v>46</v>
      </c>
      <c r="H155" s="69" t="s">
        <v>45</v>
      </c>
      <c r="I155" s="69" t="s">
        <v>45</v>
      </c>
      <c r="J155" s="97" t="s">
        <v>47</v>
      </c>
    </row>
    <row r="156" spans="1:10">
      <c r="A156" s="7"/>
      <c r="B156" s="27" t="s">
        <v>103</v>
      </c>
      <c r="C156" s="69" t="s">
        <v>45</v>
      </c>
      <c r="D156" s="69" t="s">
        <v>45</v>
      </c>
      <c r="E156" s="69" t="s">
        <v>45</v>
      </c>
      <c r="F156" s="69" t="s">
        <v>46</v>
      </c>
      <c r="G156" s="69" t="s">
        <v>46</v>
      </c>
      <c r="H156" s="69">
        <v>0</v>
      </c>
      <c r="I156" s="69" t="s">
        <v>141</v>
      </c>
      <c r="J156" s="97">
        <v>-1</v>
      </c>
    </row>
    <row r="157" spans="1:10">
      <c r="B157" s="24" t="s">
        <v>104</v>
      </c>
      <c r="C157" s="70">
        <v>16</v>
      </c>
      <c r="D157" s="70">
        <v>6</v>
      </c>
      <c r="E157" s="70">
        <v>10</v>
      </c>
      <c r="F157" s="70" t="s">
        <v>46</v>
      </c>
      <c r="G157" s="70" t="s">
        <v>46</v>
      </c>
      <c r="H157" s="70">
        <v>14</v>
      </c>
      <c r="I157" s="70">
        <v>2</v>
      </c>
      <c r="J157" s="103">
        <v>0.16639999999999999</v>
      </c>
    </row>
    <row r="158" spans="1:10">
      <c r="B158" s="30" t="s">
        <v>105</v>
      </c>
      <c r="C158" s="67">
        <v>13</v>
      </c>
      <c r="D158" s="67">
        <v>6</v>
      </c>
      <c r="E158" s="67">
        <v>7</v>
      </c>
      <c r="F158" s="67" t="s">
        <v>46</v>
      </c>
      <c r="G158" s="67" t="s">
        <v>46</v>
      </c>
      <c r="H158" s="67">
        <v>13</v>
      </c>
      <c r="I158" s="67">
        <v>0</v>
      </c>
      <c r="J158" s="102">
        <v>2.7E-2</v>
      </c>
    </row>
    <row r="159" spans="1:10">
      <c r="A159" s="7"/>
      <c r="B159" s="27" t="s">
        <v>106</v>
      </c>
      <c r="C159" s="69" t="s">
        <v>45</v>
      </c>
      <c r="D159" s="69" t="s">
        <v>45</v>
      </c>
      <c r="E159" s="69" t="s">
        <v>45</v>
      </c>
      <c r="F159" s="69" t="s">
        <v>46</v>
      </c>
      <c r="G159" s="69" t="s">
        <v>46</v>
      </c>
      <c r="H159" s="69" t="s">
        <v>45</v>
      </c>
      <c r="I159" s="69" t="s">
        <v>45</v>
      </c>
      <c r="J159" s="97" t="s">
        <v>47</v>
      </c>
    </row>
    <row r="160" spans="1:10">
      <c r="B160" s="27" t="s">
        <v>107</v>
      </c>
      <c r="C160" s="69">
        <v>13</v>
      </c>
      <c r="D160" s="69">
        <v>6</v>
      </c>
      <c r="E160" s="69">
        <v>7</v>
      </c>
      <c r="F160" s="69" t="s">
        <v>46</v>
      </c>
      <c r="G160" s="69" t="s">
        <v>46</v>
      </c>
      <c r="H160" s="69">
        <v>13</v>
      </c>
      <c r="I160" s="69">
        <v>0</v>
      </c>
      <c r="J160" s="97">
        <v>2.7E-2</v>
      </c>
    </row>
    <row r="161" spans="1:10">
      <c r="A161" s="7"/>
      <c r="B161" s="27" t="s">
        <v>108</v>
      </c>
      <c r="C161" s="69" t="s">
        <v>45</v>
      </c>
      <c r="D161" s="69" t="s">
        <v>45</v>
      </c>
      <c r="E161" s="69" t="s">
        <v>45</v>
      </c>
      <c r="F161" s="69" t="s">
        <v>46</v>
      </c>
      <c r="G161" s="69" t="s">
        <v>46</v>
      </c>
      <c r="H161" s="69" t="s">
        <v>45</v>
      </c>
      <c r="I161" s="69" t="s">
        <v>45</v>
      </c>
      <c r="J161" s="97" t="s">
        <v>47</v>
      </c>
    </row>
    <row r="162" spans="1:10">
      <c r="B162" s="27" t="s">
        <v>109</v>
      </c>
      <c r="C162" s="69" t="s">
        <v>45</v>
      </c>
      <c r="D162" s="69" t="s">
        <v>45</v>
      </c>
      <c r="E162" s="69" t="s">
        <v>45</v>
      </c>
      <c r="F162" s="69" t="s">
        <v>46</v>
      </c>
      <c r="G162" s="69" t="s">
        <v>46</v>
      </c>
      <c r="H162" s="69" t="s">
        <v>45</v>
      </c>
      <c r="I162" s="69" t="s">
        <v>45</v>
      </c>
      <c r="J162" s="97" t="s">
        <v>47</v>
      </c>
    </row>
    <row r="163" spans="1:10">
      <c r="B163" s="30" t="s">
        <v>110</v>
      </c>
      <c r="C163" s="67">
        <v>3</v>
      </c>
      <c r="D163" s="67">
        <v>0</v>
      </c>
      <c r="E163" s="67">
        <v>3</v>
      </c>
      <c r="F163" s="67" t="s">
        <v>46</v>
      </c>
      <c r="G163" s="67" t="s">
        <v>46</v>
      </c>
      <c r="H163" s="67">
        <v>1</v>
      </c>
      <c r="I163" s="67">
        <v>2</v>
      </c>
      <c r="J163" s="102">
        <v>1.4176</v>
      </c>
    </row>
    <row r="164" spans="1:10" s="7" customFormat="1">
      <c r="A164" s="21"/>
      <c r="B164" s="27" t="s">
        <v>111</v>
      </c>
      <c r="C164" s="69" t="s">
        <v>45</v>
      </c>
      <c r="D164" s="69" t="s">
        <v>45</v>
      </c>
      <c r="E164" s="69" t="s">
        <v>45</v>
      </c>
      <c r="F164" s="69" t="s">
        <v>46</v>
      </c>
      <c r="G164" s="69" t="s">
        <v>46</v>
      </c>
      <c r="H164" s="69" t="s">
        <v>45</v>
      </c>
      <c r="I164" s="69" t="s">
        <v>45</v>
      </c>
      <c r="J164" s="97" t="s">
        <v>47</v>
      </c>
    </row>
    <row r="165" spans="1:10">
      <c r="B165" s="27" t="s">
        <v>43</v>
      </c>
      <c r="C165" s="69">
        <v>2</v>
      </c>
      <c r="D165" s="69" t="s">
        <v>141</v>
      </c>
      <c r="E165" s="69">
        <v>3</v>
      </c>
      <c r="F165" s="69" t="s">
        <v>46</v>
      </c>
      <c r="G165" s="69" t="s">
        <v>46</v>
      </c>
      <c r="H165" s="69">
        <v>0</v>
      </c>
      <c r="I165" s="69">
        <v>1</v>
      </c>
      <c r="J165" s="97">
        <v>2.4512</v>
      </c>
    </row>
    <row r="166" spans="1:10">
      <c r="B166" s="27" t="s">
        <v>112</v>
      </c>
      <c r="C166" s="69" t="s">
        <v>45</v>
      </c>
      <c r="D166" s="69" t="s">
        <v>45</v>
      </c>
      <c r="E166" s="69" t="s">
        <v>45</v>
      </c>
      <c r="F166" s="69" t="s">
        <v>46</v>
      </c>
      <c r="G166" s="69" t="s">
        <v>46</v>
      </c>
      <c r="H166" s="69" t="s">
        <v>45</v>
      </c>
      <c r="I166" s="69" t="s">
        <v>45</v>
      </c>
      <c r="J166" s="97" t="s">
        <v>47</v>
      </c>
    </row>
    <row r="167" spans="1:10">
      <c r="B167" s="27" t="s">
        <v>113</v>
      </c>
      <c r="C167" s="69">
        <v>0</v>
      </c>
      <c r="D167" s="69">
        <v>0</v>
      </c>
      <c r="E167" s="69">
        <v>0</v>
      </c>
      <c r="F167" s="69" t="s">
        <v>46</v>
      </c>
      <c r="G167" s="69" t="s">
        <v>46</v>
      </c>
      <c r="H167" s="69">
        <v>0</v>
      </c>
      <c r="I167" s="69">
        <v>0</v>
      </c>
      <c r="J167" s="97">
        <v>0.1608</v>
      </c>
    </row>
    <row r="168" spans="1:10">
      <c r="B168" s="24" t="s">
        <v>114</v>
      </c>
      <c r="C168" s="70">
        <v>174</v>
      </c>
      <c r="D168" s="70">
        <v>88</v>
      </c>
      <c r="E168" s="70">
        <v>86</v>
      </c>
      <c r="F168" s="70" t="s">
        <v>46</v>
      </c>
      <c r="G168" s="70" t="s">
        <v>46</v>
      </c>
      <c r="H168" s="70">
        <v>159</v>
      </c>
      <c r="I168" s="70">
        <v>15</v>
      </c>
      <c r="J168" s="103">
        <v>9.7600000000000006E-2</v>
      </c>
    </row>
    <row r="169" spans="1:10">
      <c r="B169" s="19" t="s">
        <v>115</v>
      </c>
      <c r="C169" s="69">
        <v>69</v>
      </c>
      <c r="D169" s="69">
        <v>34</v>
      </c>
      <c r="E169" s="69">
        <v>34</v>
      </c>
      <c r="F169" s="69" t="s">
        <v>46</v>
      </c>
      <c r="G169" s="69" t="s">
        <v>46</v>
      </c>
      <c r="H169" s="69">
        <v>68</v>
      </c>
      <c r="I169" s="69">
        <v>1</v>
      </c>
      <c r="J169" s="97">
        <v>1.9300000000000001E-2</v>
      </c>
    </row>
    <row r="170" spans="1:10">
      <c r="B170" s="19" t="s">
        <v>116</v>
      </c>
      <c r="C170" s="69">
        <v>7</v>
      </c>
      <c r="D170" s="69">
        <v>3</v>
      </c>
      <c r="E170" s="69">
        <v>3</v>
      </c>
      <c r="F170" s="69" t="s">
        <v>46</v>
      </c>
      <c r="G170" s="69" t="s">
        <v>46</v>
      </c>
      <c r="H170" s="69">
        <v>6</v>
      </c>
      <c r="I170" s="69">
        <v>1</v>
      </c>
      <c r="J170" s="97">
        <v>0.1547</v>
      </c>
    </row>
    <row r="171" spans="1:10">
      <c r="A171" s="21"/>
      <c r="B171" s="19" t="s">
        <v>117</v>
      </c>
      <c r="C171" s="69">
        <v>97</v>
      </c>
      <c r="D171" s="69">
        <v>49</v>
      </c>
      <c r="E171" s="69">
        <v>47</v>
      </c>
      <c r="F171" s="69" t="s">
        <v>46</v>
      </c>
      <c r="G171" s="69" t="s">
        <v>46</v>
      </c>
      <c r="H171" s="69">
        <v>84</v>
      </c>
      <c r="I171" s="69">
        <v>13</v>
      </c>
      <c r="J171" s="97">
        <v>0.15659999999999999</v>
      </c>
    </row>
    <row r="172" spans="1:10">
      <c r="B172" s="24" t="s">
        <v>118</v>
      </c>
      <c r="C172" s="70">
        <v>0</v>
      </c>
      <c r="D172" s="70">
        <v>0</v>
      </c>
      <c r="E172" s="70">
        <v>0</v>
      </c>
      <c r="F172" s="70" t="s">
        <v>46</v>
      </c>
      <c r="G172" s="70" t="s">
        <v>46</v>
      </c>
      <c r="H172" s="70">
        <v>2</v>
      </c>
      <c r="I172" s="70">
        <v>-1</v>
      </c>
      <c r="J172" s="103">
        <v>-0.74950000000000006</v>
      </c>
    </row>
    <row r="173" spans="1:10">
      <c r="B173" s="24" t="s">
        <v>119</v>
      </c>
      <c r="C173" s="70" t="s">
        <v>45</v>
      </c>
      <c r="D173" s="70" t="s">
        <v>45</v>
      </c>
      <c r="E173" s="70" t="s">
        <v>45</v>
      </c>
      <c r="F173" s="70" t="s">
        <v>46</v>
      </c>
      <c r="G173" s="70" t="s">
        <v>46</v>
      </c>
      <c r="H173" s="70">
        <v>0</v>
      </c>
      <c r="I173" s="70" t="s">
        <v>141</v>
      </c>
      <c r="J173" s="103">
        <v>-1</v>
      </c>
    </row>
    <row r="174" spans="1:10">
      <c r="B174" s="22" t="s">
        <v>120</v>
      </c>
      <c r="C174" s="66">
        <v>11</v>
      </c>
      <c r="D174" s="66">
        <v>6</v>
      </c>
      <c r="E174" s="66">
        <v>5</v>
      </c>
      <c r="F174" s="66" t="s">
        <v>46</v>
      </c>
      <c r="G174" s="66" t="s">
        <v>46</v>
      </c>
      <c r="H174" s="66">
        <v>19</v>
      </c>
      <c r="I174" s="66">
        <v>-8</v>
      </c>
      <c r="J174" s="101">
        <v>-0.4128</v>
      </c>
    </row>
    <row r="175" spans="1:10">
      <c r="B175" s="24" t="s">
        <v>121</v>
      </c>
      <c r="C175" s="70" t="s">
        <v>45</v>
      </c>
      <c r="D175" s="70" t="s">
        <v>45</v>
      </c>
      <c r="E175" s="70" t="s">
        <v>45</v>
      </c>
      <c r="F175" s="70" t="s">
        <v>46</v>
      </c>
      <c r="G175" s="70" t="s">
        <v>46</v>
      </c>
      <c r="H175" s="70" t="s">
        <v>45</v>
      </c>
      <c r="I175" s="70" t="s">
        <v>45</v>
      </c>
      <c r="J175" s="103" t="s">
        <v>47</v>
      </c>
    </row>
    <row r="176" spans="1:10">
      <c r="B176" s="24" t="s">
        <v>122</v>
      </c>
      <c r="C176" s="70">
        <v>2</v>
      </c>
      <c r="D176" s="70">
        <v>1</v>
      </c>
      <c r="E176" s="70">
        <v>1</v>
      </c>
      <c r="F176" s="70" t="s">
        <v>46</v>
      </c>
      <c r="G176" s="70" t="s">
        <v>46</v>
      </c>
      <c r="H176" s="70" t="s">
        <v>45</v>
      </c>
      <c r="I176" s="70">
        <v>2</v>
      </c>
      <c r="J176" s="103" t="s">
        <v>47</v>
      </c>
    </row>
    <row r="177" spans="1:10">
      <c r="B177" s="24" t="s">
        <v>123</v>
      </c>
      <c r="C177" s="70" t="s">
        <v>45</v>
      </c>
      <c r="D177" s="70" t="s">
        <v>45</v>
      </c>
      <c r="E177" s="70" t="s">
        <v>45</v>
      </c>
      <c r="F177" s="70" t="s">
        <v>46</v>
      </c>
      <c r="G177" s="70" t="s">
        <v>46</v>
      </c>
      <c r="H177" s="70" t="s">
        <v>45</v>
      </c>
      <c r="I177" s="70" t="s">
        <v>45</v>
      </c>
      <c r="J177" s="103" t="s">
        <v>47</v>
      </c>
    </row>
    <row r="178" spans="1:10">
      <c r="B178" s="24" t="s">
        <v>124</v>
      </c>
      <c r="C178" s="70" t="s">
        <v>45</v>
      </c>
      <c r="D178" s="70" t="s">
        <v>45</v>
      </c>
      <c r="E178" s="70" t="s">
        <v>45</v>
      </c>
      <c r="F178" s="70" t="s">
        <v>46</v>
      </c>
      <c r="G178" s="70" t="s">
        <v>46</v>
      </c>
      <c r="H178" s="70" t="s">
        <v>45</v>
      </c>
      <c r="I178" s="70" t="s">
        <v>45</v>
      </c>
      <c r="J178" s="103" t="s">
        <v>47</v>
      </c>
    </row>
    <row r="179" spans="1:10">
      <c r="B179" s="22" t="s">
        <v>125</v>
      </c>
      <c r="C179" s="66">
        <v>9</v>
      </c>
      <c r="D179" s="66">
        <v>4</v>
      </c>
      <c r="E179" s="66">
        <v>4</v>
      </c>
      <c r="F179" s="66" t="s">
        <v>46</v>
      </c>
      <c r="G179" s="66" t="s">
        <v>46</v>
      </c>
      <c r="H179" s="66">
        <v>19</v>
      </c>
      <c r="I179" s="66">
        <v>-10</v>
      </c>
      <c r="J179" s="101">
        <v>-0.54269999999999996</v>
      </c>
    </row>
    <row r="180" spans="1:10">
      <c r="B180" s="19" t="s">
        <v>126</v>
      </c>
      <c r="C180" s="69">
        <v>0</v>
      </c>
      <c r="D180" s="69">
        <v>0</v>
      </c>
      <c r="E180" s="69">
        <v>0</v>
      </c>
      <c r="F180" s="69" t="s">
        <v>46</v>
      </c>
      <c r="G180" s="69" t="s">
        <v>46</v>
      </c>
      <c r="H180" s="69">
        <v>1</v>
      </c>
      <c r="I180" s="69" t="s">
        <v>141</v>
      </c>
      <c r="J180" s="97">
        <v>-0.57430000000000003</v>
      </c>
    </row>
    <row r="181" spans="1:10">
      <c r="B181" s="22" t="s">
        <v>127</v>
      </c>
      <c r="C181" s="66">
        <v>8</v>
      </c>
      <c r="D181" s="66">
        <v>4</v>
      </c>
      <c r="E181" s="66">
        <v>3</v>
      </c>
      <c r="F181" s="66" t="s">
        <v>46</v>
      </c>
      <c r="G181" s="66" t="s">
        <v>46</v>
      </c>
      <c r="H181" s="66">
        <v>18</v>
      </c>
      <c r="I181" s="66">
        <v>-9</v>
      </c>
      <c r="J181" s="101">
        <v>-0.54020000000000001</v>
      </c>
    </row>
    <row r="182" spans="1:10">
      <c r="B182" s="20" t="s">
        <v>128</v>
      </c>
      <c r="C182" s="69" t="s">
        <v>46</v>
      </c>
      <c r="D182" s="69" t="s">
        <v>45</v>
      </c>
      <c r="E182" s="69" t="s">
        <v>45</v>
      </c>
      <c r="F182" s="69" t="s">
        <v>46</v>
      </c>
      <c r="G182" s="69" t="s">
        <v>46</v>
      </c>
      <c r="H182" s="69" t="s">
        <v>45</v>
      </c>
      <c r="I182" s="69" t="s">
        <v>45</v>
      </c>
      <c r="J182" s="97" t="s">
        <v>47</v>
      </c>
    </row>
    <row r="183" spans="1:10">
      <c r="B183" s="22" t="s">
        <v>129</v>
      </c>
      <c r="C183" s="66">
        <v>8</v>
      </c>
      <c r="D183" s="66">
        <v>4</v>
      </c>
      <c r="E183" s="66">
        <v>3</v>
      </c>
      <c r="F183" s="66" t="s">
        <v>46</v>
      </c>
      <c r="G183" s="66" t="s">
        <v>46</v>
      </c>
      <c r="H183" s="66">
        <v>18</v>
      </c>
      <c r="I183" s="66">
        <v>-9</v>
      </c>
      <c r="J183" s="101">
        <v>-0.54020000000000001</v>
      </c>
    </row>
    <row r="184" spans="1:10">
      <c r="B184" s="22" t="s">
        <v>130</v>
      </c>
      <c r="C184" s="66">
        <v>8</v>
      </c>
      <c r="D184" s="66">
        <v>4</v>
      </c>
      <c r="E184" s="66">
        <v>3</v>
      </c>
      <c r="F184" s="66" t="s">
        <v>46</v>
      </c>
      <c r="G184" s="66" t="s">
        <v>46</v>
      </c>
      <c r="H184" s="66">
        <v>18</v>
      </c>
      <c r="I184" s="66">
        <v>-9</v>
      </c>
      <c r="J184" s="101">
        <v>-0.54020000000000001</v>
      </c>
    </row>
    <row r="185" spans="1:10">
      <c r="B185" s="20" t="s">
        <v>83</v>
      </c>
      <c r="C185" s="69" t="s">
        <v>45</v>
      </c>
      <c r="D185" s="69" t="s">
        <v>45</v>
      </c>
      <c r="E185" s="69" t="s">
        <v>45</v>
      </c>
      <c r="F185" s="69" t="s">
        <v>46</v>
      </c>
      <c r="G185" s="69" t="s">
        <v>46</v>
      </c>
      <c r="H185" s="69" t="s">
        <v>45</v>
      </c>
      <c r="I185" s="69" t="s">
        <v>45</v>
      </c>
      <c r="J185" s="97" t="s">
        <v>47</v>
      </c>
    </row>
    <row r="186" spans="1:10">
      <c r="B186" s="20" t="s">
        <v>131</v>
      </c>
      <c r="C186" s="72">
        <v>8.9999999999999998E-4</v>
      </c>
      <c r="D186" s="72">
        <v>1E-3</v>
      </c>
      <c r="E186" s="72">
        <v>8.0000000000000004E-4</v>
      </c>
      <c r="F186" s="72" t="s">
        <v>46</v>
      </c>
      <c r="G186" s="72" t="s">
        <v>46</v>
      </c>
      <c r="H186" s="72">
        <v>2E-3</v>
      </c>
      <c r="I186" s="72">
        <v>-1.1000000000000001E-3</v>
      </c>
      <c r="J186" s="97" t="s">
        <v>47</v>
      </c>
    </row>
    <row r="188" spans="1:10" ht="13.5" customHeight="1">
      <c r="A188" s="4" t="s">
        <v>53</v>
      </c>
      <c r="B188" s="87"/>
      <c r="C188" s="16" t="str">
        <f>$C$4</f>
        <v>FY2019.12</v>
      </c>
      <c r="D188" s="15"/>
      <c r="E188" s="15"/>
      <c r="F188" s="15"/>
      <c r="G188" s="13"/>
      <c r="H188" s="8" t="s">
        <v>9</v>
      </c>
      <c r="I188" s="146" t="s">
        <v>12</v>
      </c>
      <c r="J188" s="146"/>
    </row>
    <row r="189" spans="1:10" ht="24">
      <c r="B189" s="88"/>
      <c r="C189" s="14" t="s">
        <v>8</v>
      </c>
      <c r="D189" s="12" t="s">
        <v>3</v>
      </c>
      <c r="E189" s="9" t="s">
        <v>6</v>
      </c>
      <c r="F189" s="9" t="s">
        <v>5</v>
      </c>
      <c r="G189" s="9" t="s">
        <v>4</v>
      </c>
      <c r="H189" s="9" t="str">
        <f>$H$5</f>
        <v>FY2019.03/2Q累計</v>
      </c>
      <c r="I189" s="9" t="s">
        <v>10</v>
      </c>
      <c r="J189" s="100" t="s">
        <v>11</v>
      </c>
    </row>
    <row r="190" spans="1:10">
      <c r="A190" s="21"/>
      <c r="B190" s="89" t="s">
        <v>92</v>
      </c>
      <c r="C190" s="64">
        <v>10020</v>
      </c>
      <c r="D190" s="65">
        <v>5258</v>
      </c>
      <c r="E190" s="66">
        <v>4762</v>
      </c>
      <c r="F190" s="66" t="s">
        <v>46</v>
      </c>
      <c r="G190" s="66" t="s">
        <v>46</v>
      </c>
      <c r="H190" s="66">
        <v>11272</v>
      </c>
      <c r="I190" s="66">
        <v>-1252</v>
      </c>
      <c r="J190" s="101">
        <v>-0.1111</v>
      </c>
    </row>
    <row r="191" spans="1:10">
      <c r="B191" s="30" t="s">
        <v>93</v>
      </c>
      <c r="C191" s="67">
        <v>9149</v>
      </c>
      <c r="D191" s="67">
        <v>4676</v>
      </c>
      <c r="E191" s="67">
        <v>4472</v>
      </c>
      <c r="F191" s="67" t="s">
        <v>46</v>
      </c>
      <c r="G191" s="67" t="s">
        <v>46</v>
      </c>
      <c r="H191" s="67">
        <v>10490</v>
      </c>
      <c r="I191" s="67">
        <v>-1341</v>
      </c>
      <c r="J191" s="102">
        <v>-0.12790000000000001</v>
      </c>
    </row>
    <row r="192" spans="1:10" ht="12" customHeight="1">
      <c r="B192" s="26" t="s">
        <v>94</v>
      </c>
      <c r="C192" s="68">
        <v>8868</v>
      </c>
      <c r="D192" s="69">
        <v>4511</v>
      </c>
      <c r="E192" s="69">
        <v>4356</v>
      </c>
      <c r="F192" s="69" t="s">
        <v>46</v>
      </c>
      <c r="G192" s="69" t="s">
        <v>46</v>
      </c>
      <c r="H192" s="69">
        <v>10209</v>
      </c>
      <c r="I192" s="69">
        <v>-1341</v>
      </c>
      <c r="J192" s="97">
        <v>-0.13139999999999999</v>
      </c>
    </row>
    <row r="193" spans="1:10">
      <c r="B193" s="27" t="s">
        <v>95</v>
      </c>
      <c r="C193" s="69" t="s">
        <v>45</v>
      </c>
      <c r="D193" s="69" t="s">
        <v>45</v>
      </c>
      <c r="E193" s="69" t="s">
        <v>45</v>
      </c>
      <c r="F193" s="69" t="s">
        <v>46</v>
      </c>
      <c r="G193" s="69" t="s">
        <v>46</v>
      </c>
      <c r="H193" s="69" t="s">
        <v>45</v>
      </c>
      <c r="I193" s="69" t="s">
        <v>45</v>
      </c>
      <c r="J193" s="97" t="s">
        <v>47</v>
      </c>
    </row>
    <row r="194" spans="1:10">
      <c r="A194" s="7"/>
      <c r="B194" s="27" t="s">
        <v>100</v>
      </c>
      <c r="C194" s="69">
        <v>48</v>
      </c>
      <c r="D194" s="69">
        <v>24</v>
      </c>
      <c r="E194" s="69">
        <v>23</v>
      </c>
      <c r="F194" s="69" t="s">
        <v>46</v>
      </c>
      <c r="G194" s="69" t="s">
        <v>46</v>
      </c>
      <c r="H194" s="69">
        <v>76</v>
      </c>
      <c r="I194" s="69">
        <v>-27</v>
      </c>
      <c r="J194" s="97">
        <v>-0.36209999999999998</v>
      </c>
    </row>
    <row r="195" spans="1:10" s="7" customFormat="1">
      <c r="A195" s="4"/>
      <c r="B195" s="27" t="s">
        <v>96</v>
      </c>
      <c r="C195" s="69">
        <v>232</v>
      </c>
      <c r="D195" s="69">
        <v>140</v>
      </c>
      <c r="E195" s="69">
        <v>92</v>
      </c>
      <c r="F195" s="69" t="s">
        <v>46</v>
      </c>
      <c r="G195" s="69" t="s">
        <v>46</v>
      </c>
      <c r="H195" s="69">
        <v>204</v>
      </c>
      <c r="I195" s="69">
        <v>27</v>
      </c>
      <c r="J195" s="97">
        <v>0.13569999999999999</v>
      </c>
    </row>
    <row r="196" spans="1:10">
      <c r="B196" s="30" t="s">
        <v>97</v>
      </c>
      <c r="C196" s="67">
        <v>871</v>
      </c>
      <c r="D196" s="67">
        <v>581</v>
      </c>
      <c r="E196" s="67">
        <v>289</v>
      </c>
      <c r="F196" s="67" t="s">
        <v>46</v>
      </c>
      <c r="G196" s="67" t="s">
        <v>46</v>
      </c>
      <c r="H196" s="67">
        <v>781</v>
      </c>
      <c r="I196" s="67">
        <v>89</v>
      </c>
      <c r="J196" s="102">
        <v>0.11459999999999999</v>
      </c>
    </row>
    <row r="197" spans="1:10" s="7" customFormat="1">
      <c r="A197" s="4"/>
      <c r="B197" s="27" t="s">
        <v>98</v>
      </c>
      <c r="C197" s="69" t="s">
        <v>45</v>
      </c>
      <c r="D197" s="69" t="s">
        <v>45</v>
      </c>
      <c r="E197" s="69" t="s">
        <v>45</v>
      </c>
      <c r="F197" s="69" t="s">
        <v>46</v>
      </c>
      <c r="G197" s="69" t="s">
        <v>46</v>
      </c>
      <c r="H197" s="69" t="s">
        <v>45</v>
      </c>
      <c r="I197" s="69" t="s">
        <v>45</v>
      </c>
      <c r="J197" s="97" t="s">
        <v>47</v>
      </c>
    </row>
    <row r="198" spans="1:10">
      <c r="B198" s="27" t="s">
        <v>99</v>
      </c>
      <c r="C198" s="69">
        <v>0</v>
      </c>
      <c r="D198" s="69">
        <v>0</v>
      </c>
      <c r="E198" s="69" t="s">
        <v>45</v>
      </c>
      <c r="F198" s="69" t="s">
        <v>46</v>
      </c>
      <c r="G198" s="69" t="s">
        <v>46</v>
      </c>
      <c r="H198" s="69">
        <v>1</v>
      </c>
      <c r="I198" s="69">
        <v>-1</v>
      </c>
      <c r="J198" s="97">
        <v>-0.90510000000000002</v>
      </c>
    </row>
    <row r="199" spans="1:10">
      <c r="A199" s="7"/>
      <c r="B199" s="27" t="s">
        <v>101</v>
      </c>
      <c r="C199" s="69">
        <v>135</v>
      </c>
      <c r="D199" s="69">
        <v>63</v>
      </c>
      <c r="E199" s="69">
        <v>71</v>
      </c>
      <c r="F199" s="69" t="s">
        <v>46</v>
      </c>
      <c r="G199" s="69" t="s">
        <v>46</v>
      </c>
      <c r="H199" s="69">
        <v>199</v>
      </c>
      <c r="I199" s="69">
        <v>-63</v>
      </c>
      <c r="J199" s="97">
        <v>-0.32019999999999998</v>
      </c>
    </row>
    <row r="200" spans="1:10" s="7" customFormat="1">
      <c r="A200" s="4"/>
      <c r="B200" s="27" t="s">
        <v>102</v>
      </c>
      <c r="C200" s="69" t="s">
        <v>45</v>
      </c>
      <c r="D200" s="69" t="s">
        <v>45</v>
      </c>
      <c r="E200" s="69" t="s">
        <v>45</v>
      </c>
      <c r="F200" s="69" t="s">
        <v>46</v>
      </c>
      <c r="G200" s="69" t="s">
        <v>46</v>
      </c>
      <c r="H200" s="69" t="s">
        <v>45</v>
      </c>
      <c r="I200" s="69" t="s">
        <v>45</v>
      </c>
      <c r="J200" s="97" t="s">
        <v>47</v>
      </c>
    </row>
    <row r="201" spans="1:10" s="7" customFormat="1">
      <c r="A201" s="4"/>
      <c r="B201" s="27" t="s">
        <v>140</v>
      </c>
      <c r="C201" s="69" t="s">
        <v>45</v>
      </c>
      <c r="D201" s="69" t="s">
        <v>45</v>
      </c>
      <c r="E201" s="69" t="s">
        <v>45</v>
      </c>
      <c r="F201" s="69" t="s">
        <v>46</v>
      </c>
      <c r="G201" s="69" t="s">
        <v>46</v>
      </c>
      <c r="H201" s="69" t="s">
        <v>45</v>
      </c>
      <c r="I201" s="69" t="s">
        <v>45</v>
      </c>
      <c r="J201" s="97" t="s">
        <v>47</v>
      </c>
    </row>
    <row r="202" spans="1:10">
      <c r="A202" s="7"/>
      <c r="B202" s="27" t="s">
        <v>103</v>
      </c>
      <c r="C202" s="69">
        <v>735</v>
      </c>
      <c r="D202" s="69">
        <v>517</v>
      </c>
      <c r="E202" s="69">
        <v>217</v>
      </c>
      <c r="F202" s="69" t="s">
        <v>46</v>
      </c>
      <c r="G202" s="69" t="s">
        <v>46</v>
      </c>
      <c r="H202" s="69">
        <v>580</v>
      </c>
      <c r="I202" s="69">
        <v>154</v>
      </c>
      <c r="J202" s="97">
        <v>0.26669999999999999</v>
      </c>
    </row>
    <row r="203" spans="1:10">
      <c r="B203" s="24" t="s">
        <v>104</v>
      </c>
      <c r="C203" s="70">
        <v>4974</v>
      </c>
      <c r="D203" s="70">
        <v>2351</v>
      </c>
      <c r="E203" s="70">
        <v>2622</v>
      </c>
      <c r="F203" s="70" t="s">
        <v>46</v>
      </c>
      <c r="G203" s="70" t="s">
        <v>46</v>
      </c>
      <c r="H203" s="70">
        <v>7029</v>
      </c>
      <c r="I203" s="70">
        <v>-2054</v>
      </c>
      <c r="J203" s="103">
        <v>-0.2923</v>
      </c>
    </row>
    <row r="204" spans="1:10">
      <c r="B204" s="30" t="s">
        <v>105</v>
      </c>
      <c r="C204" s="67">
        <v>2460</v>
      </c>
      <c r="D204" s="67">
        <v>1244</v>
      </c>
      <c r="E204" s="67">
        <v>1216</v>
      </c>
      <c r="F204" s="67" t="s">
        <v>46</v>
      </c>
      <c r="G204" s="67" t="s">
        <v>46</v>
      </c>
      <c r="H204" s="67">
        <v>2568</v>
      </c>
      <c r="I204" s="67">
        <v>-107</v>
      </c>
      <c r="J204" s="102">
        <v>-4.2000000000000003E-2</v>
      </c>
    </row>
    <row r="205" spans="1:10">
      <c r="A205" s="7"/>
      <c r="B205" s="27" t="s">
        <v>106</v>
      </c>
      <c r="C205" s="69">
        <v>2442</v>
      </c>
      <c r="D205" s="69">
        <v>1229</v>
      </c>
      <c r="E205" s="69">
        <v>1212</v>
      </c>
      <c r="F205" s="69" t="s">
        <v>46</v>
      </c>
      <c r="G205" s="69" t="s">
        <v>46</v>
      </c>
      <c r="H205" s="69">
        <v>2460</v>
      </c>
      <c r="I205" s="69">
        <v>-17</v>
      </c>
      <c r="J205" s="97">
        <v>-7.1999999999999998E-3</v>
      </c>
    </row>
    <row r="206" spans="1:10">
      <c r="B206" s="27" t="s">
        <v>107</v>
      </c>
      <c r="C206" s="69" t="s">
        <v>45</v>
      </c>
      <c r="D206" s="69" t="s">
        <v>45</v>
      </c>
      <c r="E206" s="69" t="s">
        <v>45</v>
      </c>
      <c r="F206" s="69" t="s">
        <v>46</v>
      </c>
      <c r="G206" s="69" t="s">
        <v>46</v>
      </c>
      <c r="H206" s="69">
        <v>102</v>
      </c>
      <c r="I206" s="69">
        <v>-102</v>
      </c>
      <c r="J206" s="97">
        <v>-1</v>
      </c>
    </row>
    <row r="207" spans="1:10">
      <c r="A207" s="7"/>
      <c r="B207" s="27" t="s">
        <v>108</v>
      </c>
      <c r="C207" s="69" t="s">
        <v>45</v>
      </c>
      <c r="D207" s="69" t="s">
        <v>45</v>
      </c>
      <c r="E207" s="69" t="s">
        <v>45</v>
      </c>
      <c r="F207" s="69" t="s">
        <v>46</v>
      </c>
      <c r="G207" s="69" t="s">
        <v>46</v>
      </c>
      <c r="H207" s="69" t="s">
        <v>45</v>
      </c>
      <c r="I207" s="69" t="s">
        <v>45</v>
      </c>
      <c r="J207" s="97" t="s">
        <v>47</v>
      </c>
    </row>
    <row r="208" spans="1:10">
      <c r="B208" s="27" t="s">
        <v>109</v>
      </c>
      <c r="C208" s="69">
        <v>17</v>
      </c>
      <c r="D208" s="69">
        <v>14</v>
      </c>
      <c r="E208" s="69">
        <v>3</v>
      </c>
      <c r="F208" s="69" t="s">
        <v>46</v>
      </c>
      <c r="G208" s="69" t="s">
        <v>46</v>
      </c>
      <c r="H208" s="69">
        <v>4</v>
      </c>
      <c r="I208" s="69">
        <v>12</v>
      </c>
      <c r="J208" s="97">
        <v>2.8553999999999999</v>
      </c>
    </row>
    <row r="209" spans="1:10">
      <c r="B209" s="30" t="s">
        <v>110</v>
      </c>
      <c r="C209" s="67">
        <v>2514</v>
      </c>
      <c r="D209" s="67">
        <v>1107</v>
      </c>
      <c r="E209" s="67">
        <v>1406</v>
      </c>
      <c r="F209" s="67" t="s">
        <v>46</v>
      </c>
      <c r="G209" s="67" t="s">
        <v>46</v>
      </c>
      <c r="H209" s="67">
        <v>4461</v>
      </c>
      <c r="I209" s="67">
        <v>-1946</v>
      </c>
      <c r="J209" s="102">
        <v>-0.43630000000000002</v>
      </c>
    </row>
    <row r="210" spans="1:10" s="7" customFormat="1">
      <c r="A210" s="21"/>
      <c r="B210" s="27" t="s">
        <v>111</v>
      </c>
      <c r="C210" s="69">
        <v>36</v>
      </c>
      <c r="D210" s="69">
        <v>2</v>
      </c>
      <c r="E210" s="69">
        <v>34</v>
      </c>
      <c r="F210" s="69" t="s">
        <v>46</v>
      </c>
      <c r="G210" s="69" t="s">
        <v>46</v>
      </c>
      <c r="H210" s="69" t="s">
        <v>45</v>
      </c>
      <c r="I210" s="69">
        <v>36</v>
      </c>
      <c r="J210" s="97" t="s">
        <v>47</v>
      </c>
    </row>
    <row r="211" spans="1:10">
      <c r="B211" s="27" t="s">
        <v>43</v>
      </c>
      <c r="C211" s="69">
        <v>1864</v>
      </c>
      <c r="D211" s="69">
        <v>723</v>
      </c>
      <c r="E211" s="69">
        <v>1141</v>
      </c>
      <c r="F211" s="69" t="s">
        <v>46</v>
      </c>
      <c r="G211" s="69" t="s">
        <v>46</v>
      </c>
      <c r="H211" s="69">
        <v>3749</v>
      </c>
      <c r="I211" s="69">
        <v>-1884</v>
      </c>
      <c r="J211" s="97">
        <v>-0.50280000000000002</v>
      </c>
    </row>
    <row r="212" spans="1:10">
      <c r="B212" s="27" t="s">
        <v>112</v>
      </c>
      <c r="C212" s="69">
        <v>102</v>
      </c>
      <c r="D212" s="69">
        <v>102</v>
      </c>
      <c r="E212" s="69" t="s">
        <v>45</v>
      </c>
      <c r="F212" s="69" t="s">
        <v>46</v>
      </c>
      <c r="G212" s="69" t="s">
        <v>46</v>
      </c>
      <c r="H212" s="69" t="s">
        <v>45</v>
      </c>
      <c r="I212" s="69">
        <v>102</v>
      </c>
      <c r="J212" s="97" t="s">
        <v>47</v>
      </c>
    </row>
    <row r="213" spans="1:10">
      <c r="B213" s="27" t="s">
        <v>113</v>
      </c>
      <c r="C213" s="69">
        <v>510</v>
      </c>
      <c r="D213" s="69">
        <v>279</v>
      </c>
      <c r="E213" s="69">
        <v>231</v>
      </c>
      <c r="F213" s="69" t="s">
        <v>46</v>
      </c>
      <c r="G213" s="69" t="s">
        <v>46</v>
      </c>
      <c r="H213" s="69">
        <v>711</v>
      </c>
      <c r="I213" s="69">
        <v>-200</v>
      </c>
      <c r="J213" s="97">
        <v>-0.28210000000000002</v>
      </c>
    </row>
    <row r="214" spans="1:10">
      <c r="B214" s="24" t="s">
        <v>114</v>
      </c>
      <c r="C214" s="70">
        <v>2522</v>
      </c>
      <c r="D214" s="70">
        <v>1267</v>
      </c>
      <c r="E214" s="70">
        <v>1255</v>
      </c>
      <c r="F214" s="70" t="s">
        <v>46</v>
      </c>
      <c r="G214" s="70" t="s">
        <v>46</v>
      </c>
      <c r="H214" s="70">
        <v>3021</v>
      </c>
      <c r="I214" s="70">
        <v>-498</v>
      </c>
      <c r="J214" s="103">
        <v>-0.16500000000000001</v>
      </c>
    </row>
    <row r="215" spans="1:10">
      <c r="B215" s="19" t="s">
        <v>115</v>
      </c>
      <c r="C215" s="69">
        <v>1348</v>
      </c>
      <c r="D215" s="69">
        <v>673</v>
      </c>
      <c r="E215" s="69">
        <v>674</v>
      </c>
      <c r="F215" s="69" t="s">
        <v>46</v>
      </c>
      <c r="G215" s="69" t="s">
        <v>46</v>
      </c>
      <c r="H215" s="69">
        <v>1610</v>
      </c>
      <c r="I215" s="69">
        <v>-262</v>
      </c>
      <c r="J215" s="97">
        <v>-0.16300000000000001</v>
      </c>
    </row>
    <row r="216" spans="1:10">
      <c r="B216" s="19" t="s">
        <v>116</v>
      </c>
      <c r="C216" s="69">
        <v>285</v>
      </c>
      <c r="D216" s="69">
        <v>161</v>
      </c>
      <c r="E216" s="69">
        <v>123</v>
      </c>
      <c r="F216" s="69" t="s">
        <v>46</v>
      </c>
      <c r="G216" s="69" t="s">
        <v>46</v>
      </c>
      <c r="H216" s="69">
        <v>241</v>
      </c>
      <c r="I216" s="69">
        <v>44</v>
      </c>
      <c r="J216" s="97">
        <v>0.18260000000000001</v>
      </c>
    </row>
    <row r="217" spans="1:10">
      <c r="A217" s="21"/>
      <c r="B217" s="19" t="s">
        <v>117</v>
      </c>
      <c r="C217" s="69">
        <v>889</v>
      </c>
      <c r="D217" s="69">
        <v>432</v>
      </c>
      <c r="E217" s="69">
        <v>456</v>
      </c>
      <c r="F217" s="69" t="s">
        <v>46</v>
      </c>
      <c r="G217" s="69" t="s">
        <v>46</v>
      </c>
      <c r="H217" s="69">
        <v>1169</v>
      </c>
      <c r="I217" s="69">
        <v>-279</v>
      </c>
      <c r="J217" s="97">
        <v>-0.2394</v>
      </c>
    </row>
    <row r="218" spans="1:10">
      <c r="B218" s="24" t="s">
        <v>118</v>
      </c>
      <c r="C218" s="70">
        <v>1</v>
      </c>
      <c r="D218" s="70">
        <v>1</v>
      </c>
      <c r="E218" s="70">
        <v>0</v>
      </c>
      <c r="F218" s="70" t="s">
        <v>46</v>
      </c>
      <c r="G218" s="70" t="s">
        <v>46</v>
      </c>
      <c r="H218" s="70">
        <v>60</v>
      </c>
      <c r="I218" s="70">
        <v>-59</v>
      </c>
      <c r="J218" s="103">
        <v>-0.98</v>
      </c>
    </row>
    <row r="219" spans="1:10">
      <c r="B219" s="24" t="s">
        <v>119</v>
      </c>
      <c r="C219" s="70">
        <v>2</v>
      </c>
      <c r="D219" s="70">
        <v>1</v>
      </c>
      <c r="E219" s="70">
        <v>0</v>
      </c>
      <c r="F219" s="70" t="s">
        <v>46</v>
      </c>
      <c r="G219" s="70" t="s">
        <v>46</v>
      </c>
      <c r="H219" s="70">
        <v>29</v>
      </c>
      <c r="I219" s="70">
        <v>-26</v>
      </c>
      <c r="J219" s="103">
        <v>-0.90810000000000002</v>
      </c>
    </row>
    <row r="220" spans="1:10">
      <c r="B220" s="22" t="s">
        <v>120</v>
      </c>
      <c r="C220" s="66">
        <v>2521</v>
      </c>
      <c r="D220" s="66">
        <v>1638</v>
      </c>
      <c r="E220" s="66">
        <v>883</v>
      </c>
      <c r="F220" s="66" t="s">
        <v>46</v>
      </c>
      <c r="G220" s="66" t="s">
        <v>46</v>
      </c>
      <c r="H220" s="66">
        <v>1253</v>
      </c>
      <c r="I220" s="66">
        <v>1268</v>
      </c>
      <c r="J220" s="101">
        <v>1.0116000000000001</v>
      </c>
    </row>
    <row r="221" spans="1:10">
      <c r="B221" s="24" t="s">
        <v>121</v>
      </c>
      <c r="C221" s="70" t="s">
        <v>45</v>
      </c>
      <c r="D221" s="70" t="s">
        <v>45</v>
      </c>
      <c r="E221" s="70" t="s">
        <v>45</v>
      </c>
      <c r="F221" s="70" t="s">
        <v>46</v>
      </c>
      <c r="G221" s="70" t="s">
        <v>46</v>
      </c>
      <c r="H221" s="70" t="s">
        <v>45</v>
      </c>
      <c r="I221" s="70" t="s">
        <v>45</v>
      </c>
      <c r="J221" s="103" t="s">
        <v>47</v>
      </c>
    </row>
    <row r="222" spans="1:10">
      <c r="B222" s="24" t="s">
        <v>122</v>
      </c>
      <c r="C222" s="70">
        <v>1</v>
      </c>
      <c r="D222" s="70">
        <v>0</v>
      </c>
      <c r="E222" s="70">
        <v>0</v>
      </c>
      <c r="F222" s="70" t="s">
        <v>46</v>
      </c>
      <c r="G222" s="70" t="s">
        <v>46</v>
      </c>
      <c r="H222" s="70">
        <v>4</v>
      </c>
      <c r="I222" s="70">
        <v>-2</v>
      </c>
      <c r="J222" s="103">
        <v>-0.70540000000000003</v>
      </c>
    </row>
    <row r="223" spans="1:10">
      <c r="B223" s="24" t="s">
        <v>123</v>
      </c>
      <c r="C223" s="70" t="s">
        <v>45</v>
      </c>
      <c r="D223" s="70" t="s">
        <v>45</v>
      </c>
      <c r="E223" s="70" t="s">
        <v>45</v>
      </c>
      <c r="F223" s="70" t="s">
        <v>46</v>
      </c>
      <c r="G223" s="70" t="s">
        <v>46</v>
      </c>
      <c r="H223" s="70" t="s">
        <v>45</v>
      </c>
      <c r="I223" s="70" t="s">
        <v>45</v>
      </c>
      <c r="J223" s="103" t="s">
        <v>47</v>
      </c>
    </row>
    <row r="224" spans="1:10">
      <c r="B224" s="24" t="s">
        <v>124</v>
      </c>
      <c r="C224" s="70" t="s">
        <v>45</v>
      </c>
      <c r="D224" s="70" t="s">
        <v>45</v>
      </c>
      <c r="E224" s="70" t="s">
        <v>45</v>
      </c>
      <c r="F224" s="70" t="s">
        <v>46</v>
      </c>
      <c r="G224" s="70" t="s">
        <v>46</v>
      </c>
      <c r="H224" s="70" t="s">
        <v>45</v>
      </c>
      <c r="I224" s="70" t="s">
        <v>45</v>
      </c>
      <c r="J224" s="103" t="s">
        <v>47</v>
      </c>
    </row>
    <row r="225" spans="1:10">
      <c r="B225" s="22" t="s">
        <v>125</v>
      </c>
      <c r="C225" s="66">
        <v>2520</v>
      </c>
      <c r="D225" s="66">
        <v>1637</v>
      </c>
      <c r="E225" s="66">
        <v>883</v>
      </c>
      <c r="F225" s="66" t="s">
        <v>46</v>
      </c>
      <c r="G225" s="66" t="s">
        <v>46</v>
      </c>
      <c r="H225" s="66">
        <v>1249</v>
      </c>
      <c r="I225" s="66">
        <v>1271</v>
      </c>
      <c r="J225" s="101">
        <v>1.0172000000000001</v>
      </c>
    </row>
    <row r="226" spans="1:10">
      <c r="B226" s="19" t="s">
        <v>126</v>
      </c>
      <c r="C226" s="69">
        <v>559</v>
      </c>
      <c r="D226" s="69">
        <v>348</v>
      </c>
      <c r="E226" s="69">
        <v>211</v>
      </c>
      <c r="F226" s="69" t="s">
        <v>46</v>
      </c>
      <c r="G226" s="69" t="s">
        <v>46</v>
      </c>
      <c r="H226" s="69">
        <v>-7</v>
      </c>
      <c r="I226" s="69">
        <v>567</v>
      </c>
      <c r="J226" s="97" t="s">
        <v>47</v>
      </c>
    </row>
    <row r="227" spans="1:10">
      <c r="B227" s="22" t="s">
        <v>127</v>
      </c>
      <c r="C227" s="66">
        <v>1960</v>
      </c>
      <c r="D227" s="66">
        <v>1288</v>
      </c>
      <c r="E227" s="66">
        <v>671</v>
      </c>
      <c r="F227" s="66" t="s">
        <v>46</v>
      </c>
      <c r="G227" s="66" t="s">
        <v>46</v>
      </c>
      <c r="H227" s="66">
        <v>1256</v>
      </c>
      <c r="I227" s="66">
        <v>703</v>
      </c>
      <c r="J227" s="101">
        <v>0.55979999999999996</v>
      </c>
    </row>
    <row r="228" spans="1:10">
      <c r="B228" s="20" t="s">
        <v>128</v>
      </c>
      <c r="C228" s="69" t="s">
        <v>46</v>
      </c>
      <c r="D228" s="69" t="s">
        <v>45</v>
      </c>
      <c r="E228" s="69" t="s">
        <v>45</v>
      </c>
      <c r="F228" s="69" t="s">
        <v>46</v>
      </c>
      <c r="G228" s="69" t="s">
        <v>46</v>
      </c>
      <c r="H228" s="69" t="s">
        <v>45</v>
      </c>
      <c r="I228" s="69" t="s">
        <v>45</v>
      </c>
      <c r="J228" s="97" t="s">
        <v>47</v>
      </c>
    </row>
    <row r="229" spans="1:10">
      <c r="B229" s="22" t="s">
        <v>129</v>
      </c>
      <c r="C229" s="66">
        <v>1960</v>
      </c>
      <c r="D229" s="66">
        <v>1288</v>
      </c>
      <c r="E229" s="66">
        <v>671</v>
      </c>
      <c r="F229" s="66" t="s">
        <v>46</v>
      </c>
      <c r="G229" s="66" t="s">
        <v>46</v>
      </c>
      <c r="H229" s="66">
        <v>1256</v>
      </c>
      <c r="I229" s="66">
        <v>703</v>
      </c>
      <c r="J229" s="101">
        <v>0.55979999999999996</v>
      </c>
    </row>
    <row r="230" spans="1:10">
      <c r="B230" s="22" t="s">
        <v>130</v>
      </c>
      <c r="C230" s="66">
        <v>1960</v>
      </c>
      <c r="D230" s="66">
        <v>1288</v>
      </c>
      <c r="E230" s="66">
        <v>671</v>
      </c>
      <c r="F230" s="66" t="s">
        <v>46</v>
      </c>
      <c r="G230" s="66" t="s">
        <v>46</v>
      </c>
      <c r="H230" s="66">
        <v>1256</v>
      </c>
      <c r="I230" s="66">
        <v>703</v>
      </c>
      <c r="J230" s="101">
        <v>0.55979999999999996</v>
      </c>
    </row>
    <row r="231" spans="1:10">
      <c r="B231" s="20" t="s">
        <v>83</v>
      </c>
      <c r="C231" s="69" t="s">
        <v>45</v>
      </c>
      <c r="D231" s="69" t="s">
        <v>45</v>
      </c>
      <c r="E231" s="69" t="s">
        <v>45</v>
      </c>
      <c r="F231" s="69" t="s">
        <v>46</v>
      </c>
      <c r="G231" s="69" t="s">
        <v>46</v>
      </c>
      <c r="H231" s="69" t="s">
        <v>45</v>
      </c>
      <c r="I231" s="69" t="s">
        <v>45</v>
      </c>
      <c r="J231" s="97" t="s">
        <v>47</v>
      </c>
    </row>
    <row r="232" spans="1:10">
      <c r="B232" s="20" t="s">
        <v>131</v>
      </c>
      <c r="C232" s="72">
        <v>1.7600000000000001E-2</v>
      </c>
      <c r="D232" s="72">
        <v>2.3400000000000001E-2</v>
      </c>
      <c r="E232" s="72">
        <v>1.2500000000000001E-2</v>
      </c>
      <c r="F232" s="72" t="s">
        <v>46</v>
      </c>
      <c r="G232" s="72" t="s">
        <v>46</v>
      </c>
      <c r="H232" s="72">
        <v>1.15E-2</v>
      </c>
      <c r="I232" s="72">
        <v>6.1000000000000013E-3</v>
      </c>
      <c r="J232" s="97" t="s">
        <v>47</v>
      </c>
    </row>
    <row r="234" spans="1:10" ht="13.5" customHeight="1">
      <c r="A234" s="4" t="s">
        <v>54</v>
      </c>
      <c r="B234" s="87"/>
      <c r="C234" s="16" t="str">
        <f>$C$4</f>
        <v>FY2019.12</v>
      </c>
      <c r="D234" s="15"/>
      <c r="E234" s="15"/>
      <c r="F234" s="15"/>
      <c r="G234" s="13"/>
      <c r="H234" s="8" t="s">
        <v>9</v>
      </c>
      <c r="I234" s="146" t="s">
        <v>12</v>
      </c>
      <c r="J234" s="146"/>
    </row>
    <row r="235" spans="1:10" ht="24">
      <c r="B235" s="88"/>
      <c r="C235" s="14" t="s">
        <v>8</v>
      </c>
      <c r="D235" s="12" t="s">
        <v>3</v>
      </c>
      <c r="E235" s="9" t="s">
        <v>6</v>
      </c>
      <c r="F235" s="9" t="s">
        <v>5</v>
      </c>
      <c r="G235" s="9" t="s">
        <v>4</v>
      </c>
      <c r="H235" s="9" t="str">
        <f>$H$5</f>
        <v>FY2019.03/2Q累計</v>
      </c>
      <c r="I235" s="9" t="s">
        <v>10</v>
      </c>
      <c r="J235" s="100" t="s">
        <v>11</v>
      </c>
    </row>
    <row r="236" spans="1:10">
      <c r="A236" s="21"/>
      <c r="B236" s="89" t="s">
        <v>92</v>
      </c>
      <c r="C236" s="64">
        <v>5254</v>
      </c>
      <c r="D236" s="65">
        <v>2674</v>
      </c>
      <c r="E236" s="66">
        <v>2579</v>
      </c>
      <c r="F236" s="66" t="s">
        <v>46</v>
      </c>
      <c r="G236" s="66" t="s">
        <v>46</v>
      </c>
      <c r="H236" s="66">
        <v>4992</v>
      </c>
      <c r="I236" s="66">
        <v>261</v>
      </c>
      <c r="J236" s="101">
        <v>5.2400000000000002E-2</v>
      </c>
    </row>
    <row r="237" spans="1:10">
      <c r="B237" s="30" t="s">
        <v>93</v>
      </c>
      <c r="C237" s="67">
        <v>4764</v>
      </c>
      <c r="D237" s="67">
        <v>2389</v>
      </c>
      <c r="E237" s="67">
        <v>2374</v>
      </c>
      <c r="F237" s="67" t="s">
        <v>46</v>
      </c>
      <c r="G237" s="67" t="s">
        <v>46</v>
      </c>
      <c r="H237" s="67">
        <v>4532</v>
      </c>
      <c r="I237" s="67">
        <v>232</v>
      </c>
      <c r="J237" s="102">
        <v>5.1299999999999998E-2</v>
      </c>
    </row>
    <row r="238" spans="1:10" ht="12" customHeight="1">
      <c r="B238" s="26" t="s">
        <v>94</v>
      </c>
      <c r="C238" s="68">
        <v>4677</v>
      </c>
      <c r="D238" s="69">
        <v>2351</v>
      </c>
      <c r="E238" s="69">
        <v>2326</v>
      </c>
      <c r="F238" s="69" t="s">
        <v>46</v>
      </c>
      <c r="G238" s="69" t="s">
        <v>46</v>
      </c>
      <c r="H238" s="69">
        <v>4395</v>
      </c>
      <c r="I238" s="69">
        <v>282</v>
      </c>
      <c r="J238" s="97">
        <v>6.4199999999999993E-2</v>
      </c>
    </row>
    <row r="239" spans="1:10">
      <c r="B239" s="27" t="s">
        <v>95</v>
      </c>
      <c r="C239" s="69" t="s">
        <v>45</v>
      </c>
      <c r="D239" s="69" t="s">
        <v>45</v>
      </c>
      <c r="E239" s="69" t="s">
        <v>45</v>
      </c>
      <c r="F239" s="69" t="s">
        <v>46</v>
      </c>
      <c r="G239" s="69" t="s">
        <v>46</v>
      </c>
      <c r="H239" s="69" t="s">
        <v>45</v>
      </c>
      <c r="I239" s="69" t="s">
        <v>45</v>
      </c>
      <c r="J239" s="97" t="s">
        <v>47</v>
      </c>
    </row>
    <row r="240" spans="1:10">
      <c r="A240" s="7"/>
      <c r="B240" s="27" t="s">
        <v>100</v>
      </c>
      <c r="C240" s="69">
        <v>42</v>
      </c>
      <c r="D240" s="69">
        <v>16</v>
      </c>
      <c r="E240" s="69">
        <v>25</v>
      </c>
      <c r="F240" s="69" t="s">
        <v>46</v>
      </c>
      <c r="G240" s="69" t="s">
        <v>46</v>
      </c>
      <c r="H240" s="69">
        <v>45</v>
      </c>
      <c r="I240" s="69">
        <v>-3</v>
      </c>
      <c r="J240" s="97">
        <v>-7.9899999999999999E-2</v>
      </c>
    </row>
    <row r="241" spans="1:10" s="7" customFormat="1">
      <c r="A241" s="4"/>
      <c r="B241" s="27" t="s">
        <v>96</v>
      </c>
      <c r="C241" s="69">
        <v>45</v>
      </c>
      <c r="D241" s="69">
        <v>22</v>
      </c>
      <c r="E241" s="69">
        <v>22</v>
      </c>
      <c r="F241" s="69" t="s">
        <v>46</v>
      </c>
      <c r="G241" s="69" t="s">
        <v>46</v>
      </c>
      <c r="H241" s="69">
        <v>90</v>
      </c>
      <c r="I241" s="69">
        <v>-45</v>
      </c>
      <c r="J241" s="97">
        <v>-0.50419999999999998</v>
      </c>
    </row>
    <row r="242" spans="1:10">
      <c r="B242" s="30" t="s">
        <v>97</v>
      </c>
      <c r="C242" s="67">
        <v>489</v>
      </c>
      <c r="D242" s="67">
        <v>284</v>
      </c>
      <c r="E242" s="67">
        <v>204</v>
      </c>
      <c r="F242" s="67" t="s">
        <v>46</v>
      </c>
      <c r="G242" s="67" t="s">
        <v>46</v>
      </c>
      <c r="H242" s="67">
        <v>460</v>
      </c>
      <c r="I242" s="67">
        <v>29</v>
      </c>
      <c r="J242" s="102">
        <v>6.3200000000000006E-2</v>
      </c>
    </row>
    <row r="243" spans="1:10" s="7" customFormat="1">
      <c r="A243" s="4"/>
      <c r="B243" s="27" t="s">
        <v>98</v>
      </c>
      <c r="C243" s="69" t="s">
        <v>45</v>
      </c>
      <c r="D243" s="69" t="s">
        <v>45</v>
      </c>
      <c r="E243" s="69" t="s">
        <v>45</v>
      </c>
      <c r="F243" s="69" t="s">
        <v>46</v>
      </c>
      <c r="G243" s="69" t="s">
        <v>46</v>
      </c>
      <c r="H243" s="69" t="s">
        <v>45</v>
      </c>
      <c r="I243" s="69" t="s">
        <v>45</v>
      </c>
      <c r="J243" s="97" t="s">
        <v>47</v>
      </c>
    </row>
    <row r="244" spans="1:10">
      <c r="B244" s="27" t="s">
        <v>99</v>
      </c>
      <c r="C244" s="69" t="s">
        <v>45</v>
      </c>
      <c r="D244" s="69" t="s">
        <v>45</v>
      </c>
      <c r="E244" s="69" t="s">
        <v>45</v>
      </c>
      <c r="F244" s="69" t="s">
        <v>46</v>
      </c>
      <c r="G244" s="69" t="s">
        <v>46</v>
      </c>
      <c r="H244" s="69">
        <v>0</v>
      </c>
      <c r="I244" s="69" t="s">
        <v>141</v>
      </c>
      <c r="J244" s="97">
        <v>-1</v>
      </c>
    </row>
    <row r="245" spans="1:10">
      <c r="A245" s="7"/>
      <c r="B245" s="27" t="s">
        <v>101</v>
      </c>
      <c r="C245" s="69">
        <v>142</v>
      </c>
      <c r="D245" s="69">
        <v>91</v>
      </c>
      <c r="E245" s="69">
        <v>51</v>
      </c>
      <c r="F245" s="69" t="s">
        <v>46</v>
      </c>
      <c r="G245" s="69" t="s">
        <v>46</v>
      </c>
      <c r="H245" s="69">
        <v>140</v>
      </c>
      <c r="I245" s="69">
        <v>2</v>
      </c>
      <c r="J245" s="97">
        <v>1.4800000000000001E-2</v>
      </c>
    </row>
    <row r="246" spans="1:10" s="7" customFormat="1">
      <c r="A246" s="4"/>
      <c r="B246" s="27" t="s">
        <v>102</v>
      </c>
      <c r="C246" s="69" t="s">
        <v>45</v>
      </c>
      <c r="D246" s="69" t="s">
        <v>45</v>
      </c>
      <c r="E246" s="69" t="s">
        <v>45</v>
      </c>
      <c r="F246" s="69" t="s">
        <v>46</v>
      </c>
      <c r="G246" s="69" t="s">
        <v>46</v>
      </c>
      <c r="H246" s="69" t="s">
        <v>45</v>
      </c>
      <c r="I246" s="69" t="s">
        <v>45</v>
      </c>
      <c r="J246" s="97" t="s">
        <v>47</v>
      </c>
    </row>
    <row r="247" spans="1:10" s="7" customFormat="1">
      <c r="A247" s="4"/>
      <c r="B247" s="27" t="s">
        <v>140</v>
      </c>
      <c r="C247" s="69" t="s">
        <v>45</v>
      </c>
      <c r="D247" s="69" t="s">
        <v>45</v>
      </c>
      <c r="E247" s="69" t="s">
        <v>45</v>
      </c>
      <c r="F247" s="69" t="s">
        <v>46</v>
      </c>
      <c r="G247" s="69" t="s">
        <v>46</v>
      </c>
      <c r="H247" s="69" t="s">
        <v>45</v>
      </c>
      <c r="I247" s="69" t="s">
        <v>45</v>
      </c>
      <c r="J247" s="97" t="s">
        <v>47</v>
      </c>
    </row>
    <row r="248" spans="1:10">
      <c r="A248" s="7"/>
      <c r="B248" s="27" t="s">
        <v>103</v>
      </c>
      <c r="C248" s="69">
        <v>346</v>
      </c>
      <c r="D248" s="69">
        <v>192</v>
      </c>
      <c r="E248" s="69">
        <v>153</v>
      </c>
      <c r="F248" s="69" t="s">
        <v>46</v>
      </c>
      <c r="G248" s="69" t="s">
        <v>46</v>
      </c>
      <c r="H248" s="69">
        <v>319</v>
      </c>
      <c r="I248" s="69">
        <v>27</v>
      </c>
      <c r="J248" s="97">
        <v>8.4699999999999998E-2</v>
      </c>
    </row>
    <row r="249" spans="1:10">
      <c r="B249" s="24" t="s">
        <v>104</v>
      </c>
      <c r="C249" s="70">
        <v>2682</v>
      </c>
      <c r="D249" s="70">
        <v>1292</v>
      </c>
      <c r="E249" s="70">
        <v>1390</v>
      </c>
      <c r="F249" s="70" t="s">
        <v>46</v>
      </c>
      <c r="G249" s="70" t="s">
        <v>46</v>
      </c>
      <c r="H249" s="70">
        <v>2939</v>
      </c>
      <c r="I249" s="70">
        <v>-256</v>
      </c>
      <c r="J249" s="103">
        <v>-8.7300000000000003E-2</v>
      </c>
    </row>
    <row r="250" spans="1:10">
      <c r="B250" s="30" t="s">
        <v>105</v>
      </c>
      <c r="C250" s="67">
        <v>1285</v>
      </c>
      <c r="D250" s="67">
        <v>667</v>
      </c>
      <c r="E250" s="67">
        <v>617</v>
      </c>
      <c r="F250" s="67" t="s">
        <v>46</v>
      </c>
      <c r="G250" s="67" t="s">
        <v>46</v>
      </c>
      <c r="H250" s="67">
        <v>1260</v>
      </c>
      <c r="I250" s="67">
        <v>24</v>
      </c>
      <c r="J250" s="102">
        <v>1.9300000000000001E-2</v>
      </c>
    </row>
    <row r="251" spans="1:10">
      <c r="A251" s="7"/>
      <c r="B251" s="27" t="s">
        <v>106</v>
      </c>
      <c r="C251" s="69">
        <v>1281</v>
      </c>
      <c r="D251" s="69">
        <v>665</v>
      </c>
      <c r="E251" s="69">
        <v>615</v>
      </c>
      <c r="F251" s="69" t="s">
        <v>46</v>
      </c>
      <c r="G251" s="69" t="s">
        <v>46</v>
      </c>
      <c r="H251" s="69">
        <v>1259</v>
      </c>
      <c r="I251" s="69">
        <v>22</v>
      </c>
      <c r="J251" s="97">
        <v>1.7500000000000002E-2</v>
      </c>
    </row>
    <row r="252" spans="1:10">
      <c r="B252" s="27" t="s">
        <v>107</v>
      </c>
      <c r="C252" s="69" t="s">
        <v>45</v>
      </c>
      <c r="D252" s="69" t="s">
        <v>45</v>
      </c>
      <c r="E252" s="69" t="s">
        <v>45</v>
      </c>
      <c r="F252" s="69" t="s">
        <v>46</v>
      </c>
      <c r="G252" s="69" t="s">
        <v>46</v>
      </c>
      <c r="H252" s="69" t="s">
        <v>45</v>
      </c>
      <c r="I252" s="69" t="s">
        <v>45</v>
      </c>
      <c r="J252" s="97" t="s">
        <v>47</v>
      </c>
    </row>
    <row r="253" spans="1:10">
      <c r="A253" s="7"/>
      <c r="B253" s="27" t="s">
        <v>108</v>
      </c>
      <c r="C253" s="69" t="s">
        <v>45</v>
      </c>
      <c r="D253" s="69" t="s">
        <v>45</v>
      </c>
      <c r="E253" s="69" t="s">
        <v>45</v>
      </c>
      <c r="F253" s="69" t="s">
        <v>46</v>
      </c>
      <c r="G253" s="69" t="s">
        <v>46</v>
      </c>
      <c r="H253" s="69" t="s">
        <v>45</v>
      </c>
      <c r="I253" s="69" t="s">
        <v>45</v>
      </c>
      <c r="J253" s="97" t="s">
        <v>47</v>
      </c>
    </row>
    <row r="254" spans="1:10">
      <c r="B254" s="27" t="s">
        <v>109</v>
      </c>
      <c r="C254" s="69">
        <v>3</v>
      </c>
      <c r="D254" s="69">
        <v>1</v>
      </c>
      <c r="E254" s="69">
        <v>2</v>
      </c>
      <c r="F254" s="69" t="s">
        <v>46</v>
      </c>
      <c r="G254" s="69" t="s">
        <v>46</v>
      </c>
      <c r="H254" s="69">
        <v>1</v>
      </c>
      <c r="I254" s="69">
        <v>2</v>
      </c>
      <c r="J254" s="97">
        <v>1.5436000000000001</v>
      </c>
    </row>
    <row r="255" spans="1:10">
      <c r="B255" s="30" t="s">
        <v>110</v>
      </c>
      <c r="C255" s="67">
        <v>1397</v>
      </c>
      <c r="D255" s="67">
        <v>625</v>
      </c>
      <c r="E255" s="67">
        <v>772</v>
      </c>
      <c r="F255" s="67" t="s">
        <v>46</v>
      </c>
      <c r="G255" s="67" t="s">
        <v>46</v>
      </c>
      <c r="H255" s="67">
        <v>1678</v>
      </c>
      <c r="I255" s="67">
        <v>-280</v>
      </c>
      <c r="J255" s="102">
        <v>-0.1673</v>
      </c>
    </row>
    <row r="256" spans="1:10" s="7" customFormat="1">
      <c r="A256" s="21"/>
      <c r="B256" s="27" t="s">
        <v>111</v>
      </c>
      <c r="C256" s="69" t="s">
        <v>45</v>
      </c>
      <c r="D256" s="69" t="s">
        <v>45</v>
      </c>
      <c r="E256" s="69" t="s">
        <v>45</v>
      </c>
      <c r="F256" s="69" t="s">
        <v>46</v>
      </c>
      <c r="G256" s="69" t="s">
        <v>46</v>
      </c>
      <c r="H256" s="69" t="s">
        <v>45</v>
      </c>
      <c r="I256" s="69" t="s">
        <v>45</v>
      </c>
      <c r="J256" s="97" t="s">
        <v>47</v>
      </c>
    </row>
    <row r="257" spans="1:10">
      <c r="B257" s="27" t="s">
        <v>43</v>
      </c>
      <c r="C257" s="69">
        <v>1176</v>
      </c>
      <c r="D257" s="69">
        <v>523</v>
      </c>
      <c r="E257" s="69">
        <v>653</v>
      </c>
      <c r="F257" s="69" t="s">
        <v>46</v>
      </c>
      <c r="G257" s="69" t="s">
        <v>46</v>
      </c>
      <c r="H257" s="69">
        <v>1376</v>
      </c>
      <c r="I257" s="69">
        <v>-199</v>
      </c>
      <c r="J257" s="97">
        <v>-0.1449</v>
      </c>
    </row>
    <row r="258" spans="1:10">
      <c r="B258" s="27" t="s">
        <v>112</v>
      </c>
      <c r="C258" s="69" t="s">
        <v>45</v>
      </c>
      <c r="D258" s="69" t="s">
        <v>45</v>
      </c>
      <c r="E258" s="69" t="s">
        <v>45</v>
      </c>
      <c r="F258" s="69" t="s">
        <v>46</v>
      </c>
      <c r="G258" s="69" t="s">
        <v>46</v>
      </c>
      <c r="H258" s="69" t="s">
        <v>45</v>
      </c>
      <c r="I258" s="69" t="s">
        <v>45</v>
      </c>
      <c r="J258" s="97" t="s">
        <v>47</v>
      </c>
    </row>
    <row r="259" spans="1:10">
      <c r="B259" s="27" t="s">
        <v>113</v>
      </c>
      <c r="C259" s="69">
        <v>221</v>
      </c>
      <c r="D259" s="69">
        <v>101</v>
      </c>
      <c r="E259" s="69">
        <v>119</v>
      </c>
      <c r="F259" s="69" t="s">
        <v>46</v>
      </c>
      <c r="G259" s="69" t="s">
        <v>46</v>
      </c>
      <c r="H259" s="69">
        <v>302</v>
      </c>
      <c r="I259" s="69">
        <v>-81</v>
      </c>
      <c r="J259" s="97">
        <v>-0.26900000000000002</v>
      </c>
    </row>
    <row r="260" spans="1:10">
      <c r="B260" s="24" t="s">
        <v>114</v>
      </c>
      <c r="C260" s="70">
        <v>1320</v>
      </c>
      <c r="D260" s="70">
        <v>661</v>
      </c>
      <c r="E260" s="70">
        <v>658</v>
      </c>
      <c r="F260" s="70" t="s">
        <v>46</v>
      </c>
      <c r="G260" s="70" t="s">
        <v>46</v>
      </c>
      <c r="H260" s="70">
        <v>1248</v>
      </c>
      <c r="I260" s="70">
        <v>71</v>
      </c>
      <c r="J260" s="103">
        <v>5.7599999999999998E-2</v>
      </c>
    </row>
    <row r="261" spans="1:10">
      <c r="B261" s="19" t="s">
        <v>115</v>
      </c>
      <c r="C261" s="69">
        <v>731</v>
      </c>
      <c r="D261" s="69">
        <v>374</v>
      </c>
      <c r="E261" s="69">
        <v>357</v>
      </c>
      <c r="F261" s="69" t="s">
        <v>46</v>
      </c>
      <c r="G261" s="69" t="s">
        <v>46</v>
      </c>
      <c r="H261" s="69">
        <v>710</v>
      </c>
      <c r="I261" s="69">
        <v>21</v>
      </c>
      <c r="J261" s="97">
        <v>2.98E-2</v>
      </c>
    </row>
    <row r="262" spans="1:10">
      <c r="B262" s="19" t="s">
        <v>116</v>
      </c>
      <c r="C262" s="69">
        <v>99</v>
      </c>
      <c r="D262" s="69">
        <v>47</v>
      </c>
      <c r="E262" s="69">
        <v>51</v>
      </c>
      <c r="F262" s="69" t="s">
        <v>46</v>
      </c>
      <c r="G262" s="69" t="s">
        <v>46</v>
      </c>
      <c r="H262" s="69">
        <v>52</v>
      </c>
      <c r="I262" s="69">
        <v>46</v>
      </c>
      <c r="J262" s="97">
        <v>0.87729999999999997</v>
      </c>
    </row>
    <row r="263" spans="1:10">
      <c r="A263" s="21"/>
      <c r="B263" s="19" t="s">
        <v>117</v>
      </c>
      <c r="C263" s="69">
        <v>489</v>
      </c>
      <c r="D263" s="69">
        <v>239</v>
      </c>
      <c r="E263" s="69">
        <v>250</v>
      </c>
      <c r="F263" s="69" t="s">
        <v>46</v>
      </c>
      <c r="G263" s="69" t="s">
        <v>46</v>
      </c>
      <c r="H263" s="69">
        <v>485</v>
      </c>
      <c r="I263" s="69">
        <v>4</v>
      </c>
      <c r="J263" s="97">
        <v>8.9999999999999993E-3</v>
      </c>
    </row>
    <row r="264" spans="1:10">
      <c r="B264" s="24" t="s">
        <v>118</v>
      </c>
      <c r="C264" s="70">
        <v>13</v>
      </c>
      <c r="D264" s="70">
        <v>9</v>
      </c>
      <c r="E264" s="70">
        <v>3</v>
      </c>
      <c r="F264" s="70" t="s">
        <v>46</v>
      </c>
      <c r="G264" s="70" t="s">
        <v>46</v>
      </c>
      <c r="H264" s="70">
        <v>4</v>
      </c>
      <c r="I264" s="70">
        <v>9</v>
      </c>
      <c r="J264" s="103">
        <v>2.3201999999999998</v>
      </c>
    </row>
    <row r="265" spans="1:10">
      <c r="B265" s="24" t="s">
        <v>119</v>
      </c>
      <c r="C265" s="70">
        <v>2</v>
      </c>
      <c r="D265" s="70">
        <v>1</v>
      </c>
      <c r="E265" s="70">
        <v>0</v>
      </c>
      <c r="F265" s="70" t="s">
        <v>46</v>
      </c>
      <c r="G265" s="70" t="s">
        <v>46</v>
      </c>
      <c r="H265" s="70">
        <v>0</v>
      </c>
      <c r="I265" s="70">
        <v>2</v>
      </c>
      <c r="J265" s="103">
        <v>6.4617000000000004</v>
      </c>
    </row>
    <row r="266" spans="1:10">
      <c r="B266" s="22" t="s">
        <v>120</v>
      </c>
      <c r="C266" s="66">
        <v>1261</v>
      </c>
      <c r="D266" s="66">
        <v>728</v>
      </c>
      <c r="E266" s="66">
        <v>533</v>
      </c>
      <c r="F266" s="66" t="s">
        <v>46</v>
      </c>
      <c r="G266" s="66" t="s">
        <v>46</v>
      </c>
      <c r="H266" s="66">
        <v>807</v>
      </c>
      <c r="I266" s="66">
        <v>453</v>
      </c>
      <c r="J266" s="101">
        <v>0.56140000000000001</v>
      </c>
    </row>
    <row r="267" spans="1:10">
      <c r="B267" s="24" t="s">
        <v>121</v>
      </c>
      <c r="C267" s="70" t="s">
        <v>45</v>
      </c>
      <c r="D267" s="70" t="s">
        <v>45</v>
      </c>
      <c r="E267" s="70" t="s">
        <v>45</v>
      </c>
      <c r="F267" s="70" t="s">
        <v>46</v>
      </c>
      <c r="G267" s="70" t="s">
        <v>46</v>
      </c>
      <c r="H267" s="70" t="s">
        <v>45</v>
      </c>
      <c r="I267" s="70" t="s">
        <v>45</v>
      </c>
      <c r="J267" s="103" t="s">
        <v>47</v>
      </c>
    </row>
    <row r="268" spans="1:10">
      <c r="B268" s="24" t="s">
        <v>122</v>
      </c>
      <c r="C268" s="70">
        <v>0</v>
      </c>
      <c r="D268" s="70">
        <v>0</v>
      </c>
      <c r="E268" s="70">
        <v>0</v>
      </c>
      <c r="F268" s="70" t="s">
        <v>46</v>
      </c>
      <c r="G268" s="70" t="s">
        <v>46</v>
      </c>
      <c r="H268" s="70">
        <v>0</v>
      </c>
      <c r="I268" s="70" t="s">
        <v>141</v>
      </c>
      <c r="J268" s="103">
        <v>-5.11E-2</v>
      </c>
    </row>
    <row r="269" spans="1:10">
      <c r="B269" s="24" t="s">
        <v>123</v>
      </c>
      <c r="C269" s="70" t="s">
        <v>45</v>
      </c>
      <c r="D269" s="70" t="s">
        <v>45</v>
      </c>
      <c r="E269" s="70" t="s">
        <v>45</v>
      </c>
      <c r="F269" s="70" t="s">
        <v>46</v>
      </c>
      <c r="G269" s="70" t="s">
        <v>46</v>
      </c>
      <c r="H269" s="70" t="s">
        <v>45</v>
      </c>
      <c r="I269" s="70" t="s">
        <v>45</v>
      </c>
      <c r="J269" s="103" t="s">
        <v>47</v>
      </c>
    </row>
    <row r="270" spans="1:10">
      <c r="B270" s="24" t="s">
        <v>124</v>
      </c>
      <c r="C270" s="70" t="s">
        <v>45</v>
      </c>
      <c r="D270" s="70" t="s">
        <v>45</v>
      </c>
      <c r="E270" s="70" t="s">
        <v>45</v>
      </c>
      <c r="F270" s="70" t="s">
        <v>46</v>
      </c>
      <c r="G270" s="70" t="s">
        <v>46</v>
      </c>
      <c r="H270" s="70" t="s">
        <v>45</v>
      </c>
      <c r="I270" s="70" t="s">
        <v>45</v>
      </c>
      <c r="J270" s="103" t="s">
        <v>47</v>
      </c>
    </row>
    <row r="271" spans="1:10">
      <c r="B271" s="22" t="s">
        <v>125</v>
      </c>
      <c r="C271" s="66">
        <v>1261</v>
      </c>
      <c r="D271" s="66">
        <v>728</v>
      </c>
      <c r="E271" s="66">
        <v>533</v>
      </c>
      <c r="F271" s="66" t="s">
        <v>46</v>
      </c>
      <c r="G271" s="66" t="s">
        <v>46</v>
      </c>
      <c r="H271" s="66">
        <v>807</v>
      </c>
      <c r="I271" s="66">
        <v>453</v>
      </c>
      <c r="J271" s="101">
        <v>0.5615</v>
      </c>
    </row>
    <row r="272" spans="1:10">
      <c r="B272" s="19" t="s">
        <v>126</v>
      </c>
      <c r="C272" s="69">
        <v>273</v>
      </c>
      <c r="D272" s="69">
        <v>154</v>
      </c>
      <c r="E272" s="69">
        <v>119</v>
      </c>
      <c r="F272" s="69" t="s">
        <v>46</v>
      </c>
      <c r="G272" s="69" t="s">
        <v>46</v>
      </c>
      <c r="H272" s="69">
        <v>177</v>
      </c>
      <c r="I272" s="69">
        <v>96</v>
      </c>
      <c r="J272" s="97">
        <v>0.54349999999999998</v>
      </c>
    </row>
    <row r="273" spans="1:10">
      <c r="B273" s="22" t="s">
        <v>127</v>
      </c>
      <c r="C273" s="66">
        <v>988</v>
      </c>
      <c r="D273" s="66">
        <v>573</v>
      </c>
      <c r="E273" s="66">
        <v>414</v>
      </c>
      <c r="F273" s="66" t="s">
        <v>46</v>
      </c>
      <c r="G273" s="66" t="s">
        <v>46</v>
      </c>
      <c r="H273" s="66">
        <v>630</v>
      </c>
      <c r="I273" s="66">
        <v>357</v>
      </c>
      <c r="J273" s="101">
        <v>0.56659999999999999</v>
      </c>
    </row>
    <row r="274" spans="1:10">
      <c r="B274" s="20" t="s">
        <v>128</v>
      </c>
      <c r="C274" s="69" t="s">
        <v>46</v>
      </c>
      <c r="D274" s="69" t="s">
        <v>45</v>
      </c>
      <c r="E274" s="69" t="s">
        <v>45</v>
      </c>
      <c r="F274" s="69" t="s">
        <v>46</v>
      </c>
      <c r="G274" s="69" t="s">
        <v>46</v>
      </c>
      <c r="H274" s="69" t="s">
        <v>45</v>
      </c>
      <c r="I274" s="69" t="s">
        <v>45</v>
      </c>
      <c r="J274" s="97" t="s">
        <v>47</v>
      </c>
    </row>
    <row r="275" spans="1:10">
      <c r="B275" s="22" t="s">
        <v>129</v>
      </c>
      <c r="C275" s="66">
        <v>988</v>
      </c>
      <c r="D275" s="66">
        <v>573</v>
      </c>
      <c r="E275" s="66">
        <v>414</v>
      </c>
      <c r="F275" s="66" t="s">
        <v>46</v>
      </c>
      <c r="G275" s="66" t="s">
        <v>46</v>
      </c>
      <c r="H275" s="66">
        <v>630</v>
      </c>
      <c r="I275" s="66">
        <v>357</v>
      </c>
      <c r="J275" s="101">
        <v>0.56659999999999999</v>
      </c>
    </row>
    <row r="276" spans="1:10">
      <c r="B276" s="22" t="s">
        <v>130</v>
      </c>
      <c r="C276" s="66">
        <v>988</v>
      </c>
      <c r="D276" s="66">
        <v>573</v>
      </c>
      <c r="E276" s="66">
        <v>414</v>
      </c>
      <c r="F276" s="66" t="s">
        <v>46</v>
      </c>
      <c r="G276" s="66" t="s">
        <v>46</v>
      </c>
      <c r="H276" s="66">
        <v>630</v>
      </c>
      <c r="I276" s="66">
        <v>357</v>
      </c>
      <c r="J276" s="101">
        <v>0.56659999999999999</v>
      </c>
    </row>
    <row r="277" spans="1:10">
      <c r="B277" s="20" t="s">
        <v>83</v>
      </c>
      <c r="C277" s="69" t="s">
        <v>45</v>
      </c>
      <c r="D277" s="69" t="s">
        <v>45</v>
      </c>
      <c r="E277" s="69" t="s">
        <v>45</v>
      </c>
      <c r="F277" s="69" t="s">
        <v>46</v>
      </c>
      <c r="G277" s="69" t="s">
        <v>46</v>
      </c>
      <c r="H277" s="69" t="s">
        <v>45</v>
      </c>
      <c r="I277" s="69" t="s">
        <v>45</v>
      </c>
      <c r="J277" s="97" t="s">
        <v>47</v>
      </c>
    </row>
    <row r="278" spans="1:10">
      <c r="B278" s="20" t="s">
        <v>131</v>
      </c>
      <c r="C278" s="72">
        <v>1.6799999999999999E-2</v>
      </c>
      <c r="D278" s="72">
        <v>1.9400000000000001E-2</v>
      </c>
      <c r="E278" s="72">
        <v>1.46E-2</v>
      </c>
      <c r="F278" s="72" t="s">
        <v>46</v>
      </c>
      <c r="G278" s="72" t="s">
        <v>46</v>
      </c>
      <c r="H278" s="72">
        <v>1.0699999999999999E-2</v>
      </c>
      <c r="I278" s="72">
        <v>6.0999999999999995E-3</v>
      </c>
      <c r="J278" s="97" t="s">
        <v>47</v>
      </c>
    </row>
    <row r="280" spans="1:10" ht="13.5" customHeight="1">
      <c r="A280" s="4" t="s">
        <v>55</v>
      </c>
      <c r="B280" s="87"/>
      <c r="C280" s="16" t="str">
        <f>$C$4</f>
        <v>FY2019.12</v>
      </c>
      <c r="D280" s="15"/>
      <c r="E280" s="15"/>
      <c r="F280" s="15"/>
      <c r="G280" s="13"/>
      <c r="H280" s="8" t="s">
        <v>9</v>
      </c>
      <c r="I280" s="146" t="s">
        <v>12</v>
      </c>
      <c r="J280" s="146"/>
    </row>
    <row r="281" spans="1:10" ht="24">
      <c r="B281" s="88"/>
      <c r="C281" s="14" t="s">
        <v>8</v>
      </c>
      <c r="D281" s="12" t="s">
        <v>3</v>
      </c>
      <c r="E281" s="9" t="s">
        <v>6</v>
      </c>
      <c r="F281" s="9" t="s">
        <v>5</v>
      </c>
      <c r="G281" s="9" t="s">
        <v>4</v>
      </c>
      <c r="H281" s="9" t="str">
        <f>$H$5</f>
        <v>FY2019.03/2Q累計</v>
      </c>
      <c r="I281" s="9" t="s">
        <v>10</v>
      </c>
      <c r="J281" s="100" t="s">
        <v>11</v>
      </c>
    </row>
    <row r="282" spans="1:10">
      <c r="A282" s="21"/>
      <c r="B282" s="89" t="s">
        <v>92</v>
      </c>
      <c r="C282" s="64">
        <v>2749</v>
      </c>
      <c r="D282" s="65">
        <v>1387</v>
      </c>
      <c r="E282" s="66">
        <v>1361</v>
      </c>
      <c r="F282" s="66" t="s">
        <v>46</v>
      </c>
      <c r="G282" s="66" t="s">
        <v>46</v>
      </c>
      <c r="H282" s="66">
        <v>2950</v>
      </c>
      <c r="I282" s="66">
        <v>-200</v>
      </c>
      <c r="J282" s="101">
        <v>-6.8099999999999994E-2</v>
      </c>
    </row>
    <row r="283" spans="1:10">
      <c r="B283" s="30" t="s">
        <v>93</v>
      </c>
      <c r="C283" s="67">
        <v>2580</v>
      </c>
      <c r="D283" s="67">
        <v>1300</v>
      </c>
      <c r="E283" s="67">
        <v>1279</v>
      </c>
      <c r="F283" s="67" t="s">
        <v>46</v>
      </c>
      <c r="G283" s="67" t="s">
        <v>46</v>
      </c>
      <c r="H283" s="67">
        <v>2744</v>
      </c>
      <c r="I283" s="67">
        <v>-164</v>
      </c>
      <c r="J283" s="102">
        <v>-5.9900000000000002E-2</v>
      </c>
    </row>
    <row r="284" spans="1:10" ht="12" customHeight="1">
      <c r="B284" s="26" t="s">
        <v>94</v>
      </c>
      <c r="C284" s="68">
        <v>2566</v>
      </c>
      <c r="D284" s="69">
        <v>1290</v>
      </c>
      <c r="E284" s="69">
        <v>1275</v>
      </c>
      <c r="F284" s="69" t="s">
        <v>46</v>
      </c>
      <c r="G284" s="69" t="s">
        <v>46</v>
      </c>
      <c r="H284" s="69">
        <v>2692</v>
      </c>
      <c r="I284" s="69">
        <v>-125</v>
      </c>
      <c r="J284" s="97">
        <v>-4.6699999999999998E-2</v>
      </c>
    </row>
    <row r="285" spans="1:10">
      <c r="B285" s="27" t="s">
        <v>95</v>
      </c>
      <c r="C285" s="69" t="s">
        <v>45</v>
      </c>
      <c r="D285" s="69" t="s">
        <v>45</v>
      </c>
      <c r="E285" s="69" t="s">
        <v>45</v>
      </c>
      <c r="F285" s="69" t="s">
        <v>46</v>
      </c>
      <c r="G285" s="69" t="s">
        <v>46</v>
      </c>
      <c r="H285" s="69" t="s">
        <v>45</v>
      </c>
      <c r="I285" s="69" t="s">
        <v>45</v>
      </c>
      <c r="J285" s="97" t="s">
        <v>47</v>
      </c>
    </row>
    <row r="286" spans="1:10">
      <c r="A286" s="7"/>
      <c r="B286" s="27" t="s">
        <v>100</v>
      </c>
      <c r="C286" s="69">
        <v>13</v>
      </c>
      <c r="D286" s="69">
        <v>9</v>
      </c>
      <c r="E286" s="69">
        <v>3</v>
      </c>
      <c r="F286" s="69" t="s">
        <v>46</v>
      </c>
      <c r="G286" s="69" t="s">
        <v>46</v>
      </c>
      <c r="H286" s="69">
        <v>52</v>
      </c>
      <c r="I286" s="69">
        <v>-38</v>
      </c>
      <c r="J286" s="97">
        <v>-0.73919999999999997</v>
      </c>
    </row>
    <row r="287" spans="1:10" s="7" customFormat="1">
      <c r="A287" s="4"/>
      <c r="B287" s="27" t="s">
        <v>96</v>
      </c>
      <c r="C287" s="69" t="s">
        <v>45</v>
      </c>
      <c r="D287" s="69" t="s">
        <v>45</v>
      </c>
      <c r="E287" s="69" t="s">
        <v>45</v>
      </c>
      <c r="F287" s="69" t="s">
        <v>46</v>
      </c>
      <c r="G287" s="69" t="s">
        <v>46</v>
      </c>
      <c r="H287" s="69" t="s">
        <v>45</v>
      </c>
      <c r="I287" s="69" t="s">
        <v>45</v>
      </c>
      <c r="J287" s="97" t="s">
        <v>47</v>
      </c>
    </row>
    <row r="288" spans="1:10">
      <c r="B288" s="30" t="s">
        <v>97</v>
      </c>
      <c r="C288" s="67">
        <v>169</v>
      </c>
      <c r="D288" s="67">
        <v>87</v>
      </c>
      <c r="E288" s="67">
        <v>82</v>
      </c>
      <c r="F288" s="67" t="s">
        <v>46</v>
      </c>
      <c r="G288" s="67" t="s">
        <v>46</v>
      </c>
      <c r="H288" s="67">
        <v>206</v>
      </c>
      <c r="I288" s="67">
        <v>-36</v>
      </c>
      <c r="J288" s="102">
        <v>-0.1777</v>
      </c>
    </row>
    <row r="289" spans="1:10" s="7" customFormat="1">
      <c r="A289" s="4"/>
      <c r="B289" s="27" t="s">
        <v>98</v>
      </c>
      <c r="C289" s="69">
        <v>0</v>
      </c>
      <c r="D289" s="69">
        <v>0</v>
      </c>
      <c r="E289" s="69">
        <v>0</v>
      </c>
      <c r="F289" s="69" t="s">
        <v>46</v>
      </c>
      <c r="G289" s="69" t="s">
        <v>46</v>
      </c>
      <c r="H289" s="69">
        <v>0</v>
      </c>
      <c r="I289" s="69" t="s">
        <v>141</v>
      </c>
      <c r="J289" s="97">
        <v>-0.60609999999999997</v>
      </c>
    </row>
    <row r="290" spans="1:10">
      <c r="B290" s="27" t="s">
        <v>99</v>
      </c>
      <c r="C290" s="69">
        <v>1</v>
      </c>
      <c r="D290" s="69" t="s">
        <v>45</v>
      </c>
      <c r="E290" s="69">
        <v>1</v>
      </c>
      <c r="F290" s="69" t="s">
        <v>46</v>
      </c>
      <c r="G290" s="69" t="s">
        <v>46</v>
      </c>
      <c r="H290" s="69" t="s">
        <v>45</v>
      </c>
      <c r="I290" s="69">
        <v>1</v>
      </c>
      <c r="J290" s="97" t="s">
        <v>47</v>
      </c>
    </row>
    <row r="291" spans="1:10">
      <c r="A291" s="7"/>
      <c r="B291" s="27" t="s">
        <v>101</v>
      </c>
      <c r="C291" s="69">
        <v>95</v>
      </c>
      <c r="D291" s="69">
        <v>38</v>
      </c>
      <c r="E291" s="69">
        <v>56</v>
      </c>
      <c r="F291" s="69" t="s">
        <v>46</v>
      </c>
      <c r="G291" s="69" t="s">
        <v>46</v>
      </c>
      <c r="H291" s="69">
        <v>204</v>
      </c>
      <c r="I291" s="69">
        <v>-109</v>
      </c>
      <c r="J291" s="97">
        <v>-0.53249999999999997</v>
      </c>
    </row>
    <row r="292" spans="1:10" s="7" customFormat="1">
      <c r="A292" s="4"/>
      <c r="B292" s="27" t="s">
        <v>102</v>
      </c>
      <c r="C292" s="69" t="s">
        <v>45</v>
      </c>
      <c r="D292" s="69" t="s">
        <v>45</v>
      </c>
      <c r="E292" s="69" t="s">
        <v>45</v>
      </c>
      <c r="F292" s="69" t="s">
        <v>46</v>
      </c>
      <c r="G292" s="69" t="s">
        <v>46</v>
      </c>
      <c r="H292" s="69" t="s">
        <v>45</v>
      </c>
      <c r="I292" s="69" t="s">
        <v>45</v>
      </c>
      <c r="J292" s="97" t="s">
        <v>47</v>
      </c>
    </row>
    <row r="293" spans="1:10" s="7" customFormat="1">
      <c r="A293" s="4"/>
      <c r="B293" s="27" t="s">
        <v>140</v>
      </c>
      <c r="C293" s="69" t="s">
        <v>45</v>
      </c>
      <c r="D293" s="69" t="s">
        <v>45</v>
      </c>
      <c r="E293" s="69" t="s">
        <v>45</v>
      </c>
      <c r="F293" s="69" t="s">
        <v>46</v>
      </c>
      <c r="G293" s="69" t="s">
        <v>46</v>
      </c>
      <c r="H293" s="69" t="s">
        <v>45</v>
      </c>
      <c r="I293" s="69" t="s">
        <v>45</v>
      </c>
      <c r="J293" s="97" t="s">
        <v>47</v>
      </c>
    </row>
    <row r="294" spans="1:10">
      <c r="A294" s="7"/>
      <c r="B294" s="27" t="s">
        <v>103</v>
      </c>
      <c r="C294" s="69">
        <v>71</v>
      </c>
      <c r="D294" s="69">
        <v>48</v>
      </c>
      <c r="E294" s="69">
        <v>23</v>
      </c>
      <c r="F294" s="69" t="s">
        <v>46</v>
      </c>
      <c r="G294" s="69" t="s">
        <v>46</v>
      </c>
      <c r="H294" s="69">
        <v>0</v>
      </c>
      <c r="I294" s="69">
        <v>71</v>
      </c>
      <c r="J294" s="97" t="s">
        <v>47</v>
      </c>
    </row>
    <row r="295" spans="1:10">
      <c r="B295" s="24" t="s">
        <v>104</v>
      </c>
      <c r="C295" s="70">
        <v>1729</v>
      </c>
      <c r="D295" s="70">
        <v>890</v>
      </c>
      <c r="E295" s="70">
        <v>838</v>
      </c>
      <c r="F295" s="70" t="s">
        <v>46</v>
      </c>
      <c r="G295" s="70" t="s">
        <v>46</v>
      </c>
      <c r="H295" s="70">
        <v>1858</v>
      </c>
      <c r="I295" s="70">
        <v>-129</v>
      </c>
      <c r="J295" s="103">
        <v>-6.9500000000000006E-2</v>
      </c>
    </row>
    <row r="296" spans="1:10">
      <c r="B296" s="30" t="s">
        <v>105</v>
      </c>
      <c r="C296" s="67">
        <v>1049</v>
      </c>
      <c r="D296" s="67">
        <v>537</v>
      </c>
      <c r="E296" s="67">
        <v>512</v>
      </c>
      <c r="F296" s="67" t="s">
        <v>46</v>
      </c>
      <c r="G296" s="67" t="s">
        <v>46</v>
      </c>
      <c r="H296" s="67">
        <v>1081</v>
      </c>
      <c r="I296" s="67">
        <v>-31</v>
      </c>
      <c r="J296" s="102">
        <v>-2.9000000000000001E-2</v>
      </c>
    </row>
    <row r="297" spans="1:10">
      <c r="A297" s="7"/>
      <c r="B297" s="27" t="s">
        <v>106</v>
      </c>
      <c r="C297" s="69" t="s">
        <v>45</v>
      </c>
      <c r="D297" s="69" t="s">
        <v>45</v>
      </c>
      <c r="E297" s="69" t="s">
        <v>45</v>
      </c>
      <c r="F297" s="69" t="s">
        <v>46</v>
      </c>
      <c r="G297" s="69" t="s">
        <v>46</v>
      </c>
      <c r="H297" s="69" t="s">
        <v>45</v>
      </c>
      <c r="I297" s="69" t="s">
        <v>45</v>
      </c>
      <c r="J297" s="97" t="s">
        <v>47</v>
      </c>
    </row>
    <row r="298" spans="1:10">
      <c r="B298" s="27" t="s">
        <v>107</v>
      </c>
      <c r="C298" s="69">
        <v>628</v>
      </c>
      <c r="D298" s="69">
        <v>313</v>
      </c>
      <c r="E298" s="69">
        <v>315</v>
      </c>
      <c r="F298" s="69" t="s">
        <v>46</v>
      </c>
      <c r="G298" s="69" t="s">
        <v>46</v>
      </c>
      <c r="H298" s="69">
        <v>606</v>
      </c>
      <c r="I298" s="69">
        <v>21</v>
      </c>
      <c r="J298" s="97">
        <v>3.5700000000000003E-2</v>
      </c>
    </row>
    <row r="299" spans="1:10">
      <c r="A299" s="7"/>
      <c r="B299" s="27" t="s">
        <v>108</v>
      </c>
      <c r="C299" s="69">
        <v>135</v>
      </c>
      <c r="D299" s="69">
        <v>73</v>
      </c>
      <c r="E299" s="69">
        <v>61</v>
      </c>
      <c r="F299" s="69" t="s">
        <v>46</v>
      </c>
      <c r="G299" s="69" t="s">
        <v>46</v>
      </c>
      <c r="H299" s="69">
        <v>82</v>
      </c>
      <c r="I299" s="69">
        <v>53</v>
      </c>
      <c r="J299" s="97">
        <v>0.64659999999999995</v>
      </c>
    </row>
    <row r="300" spans="1:10">
      <c r="B300" s="27" t="s">
        <v>109</v>
      </c>
      <c r="C300" s="69">
        <v>286</v>
      </c>
      <c r="D300" s="69">
        <v>150</v>
      </c>
      <c r="E300" s="69">
        <v>135</v>
      </c>
      <c r="F300" s="69" t="s">
        <v>46</v>
      </c>
      <c r="G300" s="69" t="s">
        <v>46</v>
      </c>
      <c r="H300" s="69">
        <v>392</v>
      </c>
      <c r="I300" s="69">
        <v>-105</v>
      </c>
      <c r="J300" s="97">
        <v>-0.27010000000000001</v>
      </c>
    </row>
    <row r="301" spans="1:10">
      <c r="B301" s="30" t="s">
        <v>110</v>
      </c>
      <c r="C301" s="67">
        <v>679</v>
      </c>
      <c r="D301" s="67">
        <v>353</v>
      </c>
      <c r="E301" s="67">
        <v>326</v>
      </c>
      <c r="F301" s="67" t="s">
        <v>46</v>
      </c>
      <c r="G301" s="67" t="s">
        <v>46</v>
      </c>
      <c r="H301" s="67">
        <v>777</v>
      </c>
      <c r="I301" s="67">
        <v>-97</v>
      </c>
      <c r="J301" s="102">
        <v>-0.12570000000000001</v>
      </c>
    </row>
    <row r="302" spans="1:10" s="7" customFormat="1">
      <c r="A302" s="21"/>
      <c r="B302" s="27" t="s">
        <v>111</v>
      </c>
      <c r="C302" s="69" t="s">
        <v>45</v>
      </c>
      <c r="D302" s="69" t="s">
        <v>45</v>
      </c>
      <c r="E302" s="69" t="s">
        <v>45</v>
      </c>
      <c r="F302" s="69" t="s">
        <v>46</v>
      </c>
      <c r="G302" s="69" t="s">
        <v>46</v>
      </c>
      <c r="H302" s="69" t="s">
        <v>45</v>
      </c>
      <c r="I302" s="69" t="s">
        <v>45</v>
      </c>
      <c r="J302" s="97" t="s">
        <v>47</v>
      </c>
    </row>
    <row r="303" spans="1:10">
      <c r="B303" s="27" t="s">
        <v>43</v>
      </c>
      <c r="C303" s="69">
        <v>672</v>
      </c>
      <c r="D303" s="69">
        <v>352</v>
      </c>
      <c r="E303" s="69">
        <v>319</v>
      </c>
      <c r="F303" s="69" t="s">
        <v>46</v>
      </c>
      <c r="G303" s="69" t="s">
        <v>46</v>
      </c>
      <c r="H303" s="69">
        <v>776</v>
      </c>
      <c r="I303" s="69">
        <v>-103</v>
      </c>
      <c r="J303" s="97">
        <v>-0.1338</v>
      </c>
    </row>
    <row r="304" spans="1:10">
      <c r="B304" s="27" t="s">
        <v>112</v>
      </c>
      <c r="C304" s="69" t="s">
        <v>45</v>
      </c>
      <c r="D304" s="69" t="s">
        <v>45</v>
      </c>
      <c r="E304" s="69" t="s">
        <v>45</v>
      </c>
      <c r="F304" s="69" t="s">
        <v>46</v>
      </c>
      <c r="G304" s="69" t="s">
        <v>46</v>
      </c>
      <c r="H304" s="69" t="s">
        <v>45</v>
      </c>
      <c r="I304" s="69" t="s">
        <v>45</v>
      </c>
      <c r="J304" s="97" t="s">
        <v>47</v>
      </c>
    </row>
    <row r="305" spans="1:10">
      <c r="B305" s="27" t="s">
        <v>113</v>
      </c>
      <c r="C305" s="69">
        <v>7</v>
      </c>
      <c r="D305" s="69">
        <v>0</v>
      </c>
      <c r="E305" s="69">
        <v>7</v>
      </c>
      <c r="F305" s="69" t="s">
        <v>46</v>
      </c>
      <c r="G305" s="69" t="s">
        <v>46</v>
      </c>
      <c r="H305" s="69">
        <v>1</v>
      </c>
      <c r="I305" s="69">
        <v>6</v>
      </c>
      <c r="J305" s="97">
        <v>4.6570999999999998</v>
      </c>
    </row>
    <row r="306" spans="1:10">
      <c r="B306" s="24" t="s">
        <v>114</v>
      </c>
      <c r="C306" s="70">
        <v>933</v>
      </c>
      <c r="D306" s="70">
        <v>481</v>
      </c>
      <c r="E306" s="70">
        <v>451</v>
      </c>
      <c r="F306" s="70" t="s">
        <v>46</v>
      </c>
      <c r="G306" s="70" t="s">
        <v>46</v>
      </c>
      <c r="H306" s="70">
        <v>984</v>
      </c>
      <c r="I306" s="70">
        <v>-51</v>
      </c>
      <c r="J306" s="103">
        <v>-5.2600000000000001E-2</v>
      </c>
    </row>
    <row r="307" spans="1:10">
      <c r="B307" s="19" t="s">
        <v>115</v>
      </c>
      <c r="C307" s="69">
        <v>560</v>
      </c>
      <c r="D307" s="69">
        <v>293</v>
      </c>
      <c r="E307" s="69">
        <v>267</v>
      </c>
      <c r="F307" s="69" t="s">
        <v>46</v>
      </c>
      <c r="G307" s="69" t="s">
        <v>46</v>
      </c>
      <c r="H307" s="69">
        <v>605</v>
      </c>
      <c r="I307" s="69">
        <v>-44</v>
      </c>
      <c r="J307" s="97">
        <v>-7.4099999999999999E-2</v>
      </c>
    </row>
    <row r="308" spans="1:10">
      <c r="B308" s="19" t="s">
        <v>116</v>
      </c>
      <c r="C308" s="69">
        <v>91</v>
      </c>
      <c r="D308" s="69">
        <v>43</v>
      </c>
      <c r="E308" s="69">
        <v>47</v>
      </c>
      <c r="F308" s="69" t="s">
        <v>46</v>
      </c>
      <c r="G308" s="69" t="s">
        <v>46</v>
      </c>
      <c r="H308" s="69">
        <v>65</v>
      </c>
      <c r="I308" s="69">
        <v>25</v>
      </c>
      <c r="J308" s="97">
        <v>0.38890000000000002</v>
      </c>
    </row>
    <row r="309" spans="1:10">
      <c r="A309" s="21"/>
      <c r="B309" s="19" t="s">
        <v>117</v>
      </c>
      <c r="C309" s="69">
        <v>281</v>
      </c>
      <c r="D309" s="69">
        <v>144</v>
      </c>
      <c r="E309" s="69">
        <v>137</v>
      </c>
      <c r="F309" s="69" t="s">
        <v>46</v>
      </c>
      <c r="G309" s="69" t="s">
        <v>46</v>
      </c>
      <c r="H309" s="69">
        <v>314</v>
      </c>
      <c r="I309" s="69">
        <v>-32</v>
      </c>
      <c r="J309" s="97">
        <v>-0.10349999999999999</v>
      </c>
    </row>
    <row r="310" spans="1:10">
      <c r="B310" s="24" t="s">
        <v>118</v>
      </c>
      <c r="C310" s="70">
        <v>0</v>
      </c>
      <c r="D310" s="70">
        <v>0</v>
      </c>
      <c r="E310" s="70">
        <v>0</v>
      </c>
      <c r="F310" s="70" t="s">
        <v>46</v>
      </c>
      <c r="G310" s="70" t="s">
        <v>46</v>
      </c>
      <c r="H310" s="70">
        <v>0</v>
      </c>
      <c r="I310" s="70" t="s">
        <v>141</v>
      </c>
      <c r="J310" s="103">
        <v>-0.23039999999999999</v>
      </c>
    </row>
    <row r="311" spans="1:10">
      <c r="B311" s="24" t="s">
        <v>119</v>
      </c>
      <c r="C311" s="70">
        <v>0</v>
      </c>
      <c r="D311" s="70">
        <v>0</v>
      </c>
      <c r="E311" s="70" t="s">
        <v>45</v>
      </c>
      <c r="F311" s="70" t="s">
        <v>46</v>
      </c>
      <c r="G311" s="70" t="s">
        <v>46</v>
      </c>
      <c r="H311" s="70" t="s">
        <v>45</v>
      </c>
      <c r="I311" s="70">
        <v>0</v>
      </c>
      <c r="J311" s="103" t="s">
        <v>47</v>
      </c>
    </row>
    <row r="312" spans="1:10">
      <c r="B312" s="22" t="s">
        <v>120</v>
      </c>
      <c r="C312" s="66">
        <v>87</v>
      </c>
      <c r="D312" s="66">
        <v>16</v>
      </c>
      <c r="E312" s="66">
        <v>71</v>
      </c>
      <c r="F312" s="66" t="s">
        <v>46</v>
      </c>
      <c r="G312" s="66" t="s">
        <v>46</v>
      </c>
      <c r="H312" s="66">
        <v>107</v>
      </c>
      <c r="I312" s="66">
        <v>-20</v>
      </c>
      <c r="J312" s="101">
        <v>-0.18779999999999999</v>
      </c>
    </row>
    <row r="313" spans="1:10">
      <c r="B313" s="24" t="s">
        <v>121</v>
      </c>
      <c r="C313" s="70" t="s">
        <v>45</v>
      </c>
      <c r="D313" s="70" t="s">
        <v>45</v>
      </c>
      <c r="E313" s="70" t="s">
        <v>45</v>
      </c>
      <c r="F313" s="70" t="s">
        <v>46</v>
      </c>
      <c r="G313" s="70" t="s">
        <v>46</v>
      </c>
      <c r="H313" s="70" t="s">
        <v>45</v>
      </c>
      <c r="I313" s="70" t="s">
        <v>45</v>
      </c>
      <c r="J313" s="103" t="s">
        <v>47</v>
      </c>
    </row>
    <row r="314" spans="1:10">
      <c r="B314" s="24" t="s">
        <v>122</v>
      </c>
      <c r="C314" s="70">
        <v>0</v>
      </c>
      <c r="D314" s="70">
        <v>0</v>
      </c>
      <c r="E314" s="70">
        <v>0</v>
      </c>
      <c r="F314" s="70" t="s">
        <v>46</v>
      </c>
      <c r="G314" s="70" t="s">
        <v>46</v>
      </c>
      <c r="H314" s="70">
        <v>0</v>
      </c>
      <c r="I314" s="70">
        <v>0</v>
      </c>
      <c r="J314" s="103">
        <v>0.32450000000000001</v>
      </c>
    </row>
    <row r="315" spans="1:10">
      <c r="B315" s="24" t="s">
        <v>123</v>
      </c>
      <c r="C315" s="70" t="s">
        <v>45</v>
      </c>
      <c r="D315" s="70" t="s">
        <v>45</v>
      </c>
      <c r="E315" s="70" t="s">
        <v>45</v>
      </c>
      <c r="F315" s="70" t="s">
        <v>46</v>
      </c>
      <c r="G315" s="70" t="s">
        <v>46</v>
      </c>
      <c r="H315" s="70" t="s">
        <v>45</v>
      </c>
      <c r="I315" s="70" t="s">
        <v>45</v>
      </c>
      <c r="J315" s="103" t="s">
        <v>47</v>
      </c>
    </row>
    <row r="316" spans="1:10">
      <c r="B316" s="24" t="s">
        <v>124</v>
      </c>
      <c r="C316" s="70" t="s">
        <v>45</v>
      </c>
      <c r="D316" s="70" t="s">
        <v>45</v>
      </c>
      <c r="E316" s="70" t="s">
        <v>45</v>
      </c>
      <c r="F316" s="70" t="s">
        <v>46</v>
      </c>
      <c r="G316" s="70" t="s">
        <v>46</v>
      </c>
      <c r="H316" s="70" t="s">
        <v>45</v>
      </c>
      <c r="I316" s="70" t="s">
        <v>45</v>
      </c>
      <c r="J316" s="103" t="s">
        <v>47</v>
      </c>
    </row>
    <row r="317" spans="1:10">
      <c r="B317" s="22" t="s">
        <v>125</v>
      </c>
      <c r="C317" s="66">
        <v>86</v>
      </c>
      <c r="D317" s="66">
        <v>15</v>
      </c>
      <c r="E317" s="66">
        <v>70</v>
      </c>
      <c r="F317" s="66" t="s">
        <v>46</v>
      </c>
      <c r="G317" s="66" t="s">
        <v>46</v>
      </c>
      <c r="H317" s="66">
        <v>107</v>
      </c>
      <c r="I317" s="66">
        <v>-20</v>
      </c>
      <c r="J317" s="101">
        <v>-0.19</v>
      </c>
    </row>
    <row r="318" spans="1:10">
      <c r="B318" s="19" t="s">
        <v>126</v>
      </c>
      <c r="C318" s="69">
        <v>18</v>
      </c>
      <c r="D318" s="69">
        <v>8</v>
      </c>
      <c r="E318" s="69">
        <v>10</v>
      </c>
      <c r="F318" s="69" t="s">
        <v>46</v>
      </c>
      <c r="G318" s="69" t="s">
        <v>46</v>
      </c>
      <c r="H318" s="69">
        <v>25</v>
      </c>
      <c r="I318" s="69">
        <v>-6</v>
      </c>
      <c r="J318" s="97">
        <v>-0.2487</v>
      </c>
    </row>
    <row r="319" spans="1:10">
      <c r="B319" s="22" t="s">
        <v>127</v>
      </c>
      <c r="C319" s="66">
        <v>68</v>
      </c>
      <c r="D319" s="66">
        <v>7</v>
      </c>
      <c r="E319" s="66">
        <v>60</v>
      </c>
      <c r="F319" s="66" t="s">
        <v>46</v>
      </c>
      <c r="G319" s="66" t="s">
        <v>46</v>
      </c>
      <c r="H319" s="66">
        <v>82</v>
      </c>
      <c r="I319" s="66">
        <v>-14</v>
      </c>
      <c r="J319" s="101">
        <v>-0.1719</v>
      </c>
    </row>
    <row r="320" spans="1:10">
      <c r="B320" s="20" t="s">
        <v>128</v>
      </c>
      <c r="C320" s="69" t="s">
        <v>46</v>
      </c>
      <c r="D320" s="69" t="s">
        <v>45</v>
      </c>
      <c r="E320" s="69" t="s">
        <v>45</v>
      </c>
      <c r="F320" s="69" t="s">
        <v>46</v>
      </c>
      <c r="G320" s="69" t="s">
        <v>46</v>
      </c>
      <c r="H320" s="69" t="s">
        <v>45</v>
      </c>
      <c r="I320" s="69" t="s">
        <v>45</v>
      </c>
      <c r="J320" s="97" t="s">
        <v>47</v>
      </c>
    </row>
    <row r="321" spans="1:10">
      <c r="B321" s="22" t="s">
        <v>129</v>
      </c>
      <c r="C321" s="66">
        <v>68</v>
      </c>
      <c r="D321" s="66">
        <v>7</v>
      </c>
      <c r="E321" s="66">
        <v>60</v>
      </c>
      <c r="F321" s="66" t="s">
        <v>46</v>
      </c>
      <c r="G321" s="66" t="s">
        <v>46</v>
      </c>
      <c r="H321" s="66">
        <v>82</v>
      </c>
      <c r="I321" s="66">
        <v>-14</v>
      </c>
      <c r="J321" s="101">
        <v>-0.1719</v>
      </c>
    </row>
    <row r="322" spans="1:10">
      <c r="B322" s="22" t="s">
        <v>130</v>
      </c>
      <c r="C322" s="66">
        <v>68</v>
      </c>
      <c r="D322" s="66">
        <v>7</v>
      </c>
      <c r="E322" s="66">
        <v>60</v>
      </c>
      <c r="F322" s="66" t="s">
        <v>46</v>
      </c>
      <c r="G322" s="66" t="s">
        <v>46</v>
      </c>
      <c r="H322" s="66">
        <v>82</v>
      </c>
      <c r="I322" s="66">
        <v>-14</v>
      </c>
      <c r="J322" s="101">
        <v>-0.1719</v>
      </c>
    </row>
    <row r="323" spans="1:10">
      <c r="B323" s="20" t="s">
        <v>83</v>
      </c>
      <c r="C323" s="69" t="s">
        <v>45</v>
      </c>
      <c r="D323" s="69" t="s">
        <v>45</v>
      </c>
      <c r="E323" s="69" t="s">
        <v>45</v>
      </c>
      <c r="F323" s="69" t="s">
        <v>46</v>
      </c>
      <c r="G323" s="69" t="s">
        <v>46</v>
      </c>
      <c r="H323" s="69" t="s">
        <v>45</v>
      </c>
      <c r="I323" s="69" t="s">
        <v>45</v>
      </c>
      <c r="J323" s="97" t="s">
        <v>47</v>
      </c>
    </row>
    <row r="324" spans="1:10">
      <c r="B324" s="20" t="s">
        <v>131</v>
      </c>
      <c r="C324" s="72">
        <v>2.2000000000000001E-3</v>
      </c>
      <c r="D324" s="72">
        <v>5.0000000000000001E-4</v>
      </c>
      <c r="E324" s="72">
        <v>4.0000000000000001E-3</v>
      </c>
      <c r="F324" s="72" t="s">
        <v>46</v>
      </c>
      <c r="G324" s="72" t="s">
        <v>46</v>
      </c>
      <c r="H324" s="72">
        <v>2.5000000000000001E-3</v>
      </c>
      <c r="I324" s="72">
        <v>-2.9999999999999992E-4</v>
      </c>
      <c r="J324" s="97" t="s">
        <v>47</v>
      </c>
    </row>
    <row r="326" spans="1:10" ht="13.5" customHeight="1">
      <c r="A326" s="4" t="s">
        <v>56</v>
      </c>
      <c r="B326" s="87"/>
      <c r="C326" s="16" t="str">
        <f>$C$4</f>
        <v>FY2019.12</v>
      </c>
      <c r="D326" s="15"/>
      <c r="E326" s="15"/>
      <c r="F326" s="15"/>
      <c r="G326" s="13"/>
      <c r="H326" s="8" t="s">
        <v>9</v>
      </c>
      <c r="I326" s="146" t="s">
        <v>12</v>
      </c>
      <c r="J326" s="146"/>
    </row>
    <row r="327" spans="1:10" ht="24">
      <c r="B327" s="88"/>
      <c r="C327" s="14" t="s">
        <v>8</v>
      </c>
      <c r="D327" s="12" t="s">
        <v>3</v>
      </c>
      <c r="E327" s="9" t="s">
        <v>6</v>
      </c>
      <c r="F327" s="9" t="s">
        <v>5</v>
      </c>
      <c r="G327" s="9" t="s">
        <v>4</v>
      </c>
      <c r="H327" s="9" t="str">
        <f>$H$5</f>
        <v>FY2019.03/2Q累計</v>
      </c>
      <c r="I327" s="9" t="s">
        <v>10</v>
      </c>
      <c r="J327" s="100" t="s">
        <v>11</v>
      </c>
    </row>
    <row r="328" spans="1:10">
      <c r="A328" s="21"/>
      <c r="B328" s="89" t="s">
        <v>92</v>
      </c>
      <c r="C328" s="64">
        <v>972</v>
      </c>
      <c r="D328" s="65">
        <v>511</v>
      </c>
      <c r="E328" s="66">
        <v>460</v>
      </c>
      <c r="F328" s="66" t="s">
        <v>46</v>
      </c>
      <c r="G328" s="66" t="s">
        <v>46</v>
      </c>
      <c r="H328" s="66">
        <v>1003</v>
      </c>
      <c r="I328" s="66">
        <v>-31</v>
      </c>
      <c r="J328" s="101">
        <v>-3.1300000000000001E-2</v>
      </c>
    </row>
    <row r="329" spans="1:10">
      <c r="B329" s="30" t="s">
        <v>93</v>
      </c>
      <c r="C329" s="67">
        <v>972</v>
      </c>
      <c r="D329" s="67">
        <v>512</v>
      </c>
      <c r="E329" s="67">
        <v>460</v>
      </c>
      <c r="F329" s="67" t="s">
        <v>46</v>
      </c>
      <c r="G329" s="67" t="s">
        <v>46</v>
      </c>
      <c r="H329" s="67">
        <v>926</v>
      </c>
      <c r="I329" s="67">
        <v>46</v>
      </c>
      <c r="J329" s="102">
        <v>5.0200000000000002E-2</v>
      </c>
    </row>
    <row r="330" spans="1:10" ht="12" customHeight="1">
      <c r="B330" s="26" t="s">
        <v>94</v>
      </c>
      <c r="C330" s="68">
        <v>324</v>
      </c>
      <c r="D330" s="69">
        <v>168</v>
      </c>
      <c r="E330" s="69">
        <v>156</v>
      </c>
      <c r="F330" s="69" t="s">
        <v>46</v>
      </c>
      <c r="G330" s="69" t="s">
        <v>46</v>
      </c>
      <c r="H330" s="69">
        <v>433</v>
      </c>
      <c r="I330" s="69">
        <v>-108</v>
      </c>
      <c r="J330" s="97">
        <v>-0.25040000000000001</v>
      </c>
    </row>
    <row r="331" spans="1:10">
      <c r="B331" s="27" t="s">
        <v>95</v>
      </c>
      <c r="C331" s="69">
        <v>632</v>
      </c>
      <c r="D331" s="69">
        <v>335</v>
      </c>
      <c r="E331" s="69">
        <v>296</v>
      </c>
      <c r="F331" s="69" t="s">
        <v>46</v>
      </c>
      <c r="G331" s="69" t="s">
        <v>46</v>
      </c>
      <c r="H331" s="69">
        <v>473</v>
      </c>
      <c r="I331" s="69">
        <v>158</v>
      </c>
      <c r="J331" s="97">
        <v>0.33500000000000002</v>
      </c>
    </row>
    <row r="332" spans="1:10">
      <c r="A332" s="7"/>
      <c r="B332" s="27" t="s">
        <v>100</v>
      </c>
      <c r="C332" s="69">
        <v>15</v>
      </c>
      <c r="D332" s="69">
        <v>7</v>
      </c>
      <c r="E332" s="69">
        <v>7</v>
      </c>
      <c r="F332" s="69" t="s">
        <v>46</v>
      </c>
      <c r="G332" s="69" t="s">
        <v>46</v>
      </c>
      <c r="H332" s="69">
        <v>19</v>
      </c>
      <c r="I332" s="69">
        <v>-3</v>
      </c>
      <c r="J332" s="97">
        <v>-0.19439999999999999</v>
      </c>
    </row>
    <row r="333" spans="1:10" s="7" customFormat="1">
      <c r="A333" s="4"/>
      <c r="B333" s="27" t="s">
        <v>96</v>
      </c>
      <c r="C333" s="69" t="s">
        <v>45</v>
      </c>
      <c r="D333" s="69" t="s">
        <v>45</v>
      </c>
      <c r="E333" s="69" t="s">
        <v>45</v>
      </c>
      <c r="F333" s="69" t="s">
        <v>46</v>
      </c>
      <c r="G333" s="69" t="s">
        <v>46</v>
      </c>
      <c r="H333" s="69" t="s">
        <v>45</v>
      </c>
      <c r="I333" s="69" t="s">
        <v>45</v>
      </c>
      <c r="J333" s="97" t="s">
        <v>47</v>
      </c>
    </row>
    <row r="334" spans="1:10">
      <c r="B334" s="30" t="s">
        <v>97</v>
      </c>
      <c r="C334" s="67" t="s">
        <v>141</v>
      </c>
      <c r="D334" s="67" t="s">
        <v>141</v>
      </c>
      <c r="E334" s="67">
        <v>0</v>
      </c>
      <c r="F334" s="67" t="s">
        <v>46</v>
      </c>
      <c r="G334" s="67" t="s">
        <v>46</v>
      </c>
      <c r="H334" s="67">
        <v>77</v>
      </c>
      <c r="I334" s="67">
        <v>-77</v>
      </c>
      <c r="J334" s="102" t="s">
        <v>47</v>
      </c>
    </row>
    <row r="335" spans="1:10" s="7" customFormat="1">
      <c r="A335" s="4"/>
      <c r="B335" s="27" t="s">
        <v>98</v>
      </c>
      <c r="C335" s="69" t="s">
        <v>45</v>
      </c>
      <c r="D335" s="69" t="s">
        <v>45</v>
      </c>
      <c r="E335" s="69" t="s">
        <v>45</v>
      </c>
      <c r="F335" s="69" t="s">
        <v>46</v>
      </c>
      <c r="G335" s="69" t="s">
        <v>46</v>
      </c>
      <c r="H335" s="69" t="s">
        <v>45</v>
      </c>
      <c r="I335" s="69" t="s">
        <v>45</v>
      </c>
      <c r="J335" s="97" t="s">
        <v>47</v>
      </c>
    </row>
    <row r="336" spans="1:10">
      <c r="B336" s="27" t="s">
        <v>99</v>
      </c>
      <c r="C336" s="69" t="s">
        <v>45</v>
      </c>
      <c r="D336" s="69" t="s">
        <v>45</v>
      </c>
      <c r="E336" s="69" t="s">
        <v>45</v>
      </c>
      <c r="F336" s="69" t="s">
        <v>46</v>
      </c>
      <c r="G336" s="69" t="s">
        <v>46</v>
      </c>
      <c r="H336" s="69" t="s">
        <v>45</v>
      </c>
      <c r="I336" s="69" t="s">
        <v>45</v>
      </c>
      <c r="J336" s="97" t="s">
        <v>47</v>
      </c>
    </row>
    <row r="337" spans="1:10">
      <c r="A337" s="7"/>
      <c r="B337" s="27" t="s">
        <v>101</v>
      </c>
      <c r="C337" s="69">
        <v>0</v>
      </c>
      <c r="D337" s="69">
        <v>0</v>
      </c>
      <c r="E337" s="69">
        <v>0</v>
      </c>
      <c r="F337" s="69" t="s">
        <v>46</v>
      </c>
      <c r="G337" s="69" t="s">
        <v>46</v>
      </c>
      <c r="H337" s="69">
        <v>0</v>
      </c>
      <c r="I337" s="69" t="s">
        <v>141</v>
      </c>
      <c r="J337" s="97">
        <v>-6.7199999999999996E-2</v>
      </c>
    </row>
    <row r="338" spans="1:10" s="7" customFormat="1">
      <c r="A338" s="4"/>
      <c r="B338" s="27" t="s">
        <v>102</v>
      </c>
      <c r="C338" s="69" t="s">
        <v>45</v>
      </c>
      <c r="D338" s="69" t="s">
        <v>45</v>
      </c>
      <c r="E338" s="69" t="s">
        <v>45</v>
      </c>
      <c r="F338" s="69" t="s">
        <v>46</v>
      </c>
      <c r="G338" s="69" t="s">
        <v>46</v>
      </c>
      <c r="H338" s="69" t="s">
        <v>45</v>
      </c>
      <c r="I338" s="69" t="s">
        <v>45</v>
      </c>
      <c r="J338" s="97" t="s">
        <v>47</v>
      </c>
    </row>
    <row r="339" spans="1:10" s="7" customFormat="1">
      <c r="A339" s="4"/>
      <c r="B339" s="27" t="s">
        <v>140</v>
      </c>
      <c r="C339" s="69" t="s">
        <v>45</v>
      </c>
      <c r="D339" s="69" t="s">
        <v>45</v>
      </c>
      <c r="E339" s="69" t="s">
        <v>45</v>
      </c>
      <c r="F339" s="69" t="s">
        <v>46</v>
      </c>
      <c r="G339" s="69" t="s">
        <v>46</v>
      </c>
      <c r="H339" s="69" t="s">
        <v>45</v>
      </c>
      <c r="I339" s="69" t="s">
        <v>45</v>
      </c>
      <c r="J339" s="97" t="s">
        <v>47</v>
      </c>
    </row>
    <row r="340" spans="1:10">
      <c r="A340" s="7"/>
      <c r="B340" s="27" t="s">
        <v>103</v>
      </c>
      <c r="C340" s="69">
        <v>-1</v>
      </c>
      <c r="D340" s="69">
        <v>-1</v>
      </c>
      <c r="E340" s="69" t="s">
        <v>45</v>
      </c>
      <c r="F340" s="69" t="s">
        <v>46</v>
      </c>
      <c r="G340" s="69" t="s">
        <v>46</v>
      </c>
      <c r="H340" s="69">
        <v>76</v>
      </c>
      <c r="I340" s="69">
        <v>-77</v>
      </c>
      <c r="J340" s="97" t="s">
        <v>47</v>
      </c>
    </row>
    <row r="341" spans="1:10">
      <c r="B341" s="24" t="s">
        <v>104</v>
      </c>
      <c r="C341" s="70">
        <v>19</v>
      </c>
      <c r="D341" s="70">
        <v>22</v>
      </c>
      <c r="E341" s="70">
        <v>-3</v>
      </c>
      <c r="F341" s="70" t="s">
        <v>46</v>
      </c>
      <c r="G341" s="70" t="s">
        <v>46</v>
      </c>
      <c r="H341" s="70">
        <v>265</v>
      </c>
      <c r="I341" s="70">
        <v>-246</v>
      </c>
      <c r="J341" s="103">
        <v>-0.92769999999999997</v>
      </c>
    </row>
    <row r="342" spans="1:10">
      <c r="B342" s="30" t="s">
        <v>105</v>
      </c>
      <c r="C342" s="67">
        <v>7</v>
      </c>
      <c r="D342" s="67">
        <v>5</v>
      </c>
      <c r="E342" s="67">
        <v>2</v>
      </c>
      <c r="F342" s="67" t="s">
        <v>46</v>
      </c>
      <c r="G342" s="67" t="s">
        <v>46</v>
      </c>
      <c r="H342" s="67" t="s">
        <v>45</v>
      </c>
      <c r="I342" s="67">
        <v>7</v>
      </c>
      <c r="J342" s="102" t="s">
        <v>47</v>
      </c>
    </row>
    <row r="343" spans="1:10">
      <c r="A343" s="7"/>
      <c r="B343" s="27" t="s">
        <v>106</v>
      </c>
      <c r="C343" s="69" t="s">
        <v>45</v>
      </c>
      <c r="D343" s="69" t="s">
        <v>45</v>
      </c>
      <c r="E343" s="69" t="s">
        <v>45</v>
      </c>
      <c r="F343" s="69" t="s">
        <v>46</v>
      </c>
      <c r="G343" s="69" t="s">
        <v>46</v>
      </c>
      <c r="H343" s="69" t="s">
        <v>45</v>
      </c>
      <c r="I343" s="69" t="s">
        <v>45</v>
      </c>
      <c r="J343" s="97" t="s">
        <v>47</v>
      </c>
    </row>
    <row r="344" spans="1:10">
      <c r="B344" s="27" t="s">
        <v>107</v>
      </c>
      <c r="C344" s="69">
        <v>7</v>
      </c>
      <c r="D344" s="69">
        <v>5</v>
      </c>
      <c r="E344" s="69">
        <v>2</v>
      </c>
      <c r="F344" s="69" t="s">
        <v>46</v>
      </c>
      <c r="G344" s="69" t="s">
        <v>46</v>
      </c>
      <c r="H344" s="69" t="s">
        <v>45</v>
      </c>
      <c r="I344" s="69">
        <v>7</v>
      </c>
      <c r="J344" s="97" t="s">
        <v>47</v>
      </c>
    </row>
    <row r="345" spans="1:10">
      <c r="A345" s="7"/>
      <c r="B345" s="27" t="s">
        <v>108</v>
      </c>
      <c r="C345" s="69" t="s">
        <v>45</v>
      </c>
      <c r="D345" s="69" t="s">
        <v>45</v>
      </c>
      <c r="E345" s="69" t="s">
        <v>45</v>
      </c>
      <c r="F345" s="69" t="s">
        <v>46</v>
      </c>
      <c r="G345" s="69" t="s">
        <v>46</v>
      </c>
      <c r="H345" s="69" t="s">
        <v>45</v>
      </c>
      <c r="I345" s="69" t="s">
        <v>45</v>
      </c>
      <c r="J345" s="97" t="s">
        <v>47</v>
      </c>
    </row>
    <row r="346" spans="1:10">
      <c r="B346" s="27" t="s">
        <v>109</v>
      </c>
      <c r="C346" s="69">
        <v>0</v>
      </c>
      <c r="D346" s="69">
        <v>0</v>
      </c>
      <c r="E346" s="69">
        <v>0</v>
      </c>
      <c r="F346" s="69" t="s">
        <v>46</v>
      </c>
      <c r="G346" s="69" t="s">
        <v>46</v>
      </c>
      <c r="H346" s="69" t="s">
        <v>45</v>
      </c>
      <c r="I346" s="69">
        <v>0</v>
      </c>
      <c r="J346" s="97" t="s">
        <v>47</v>
      </c>
    </row>
    <row r="347" spans="1:10">
      <c r="B347" s="30" t="s">
        <v>110</v>
      </c>
      <c r="C347" s="67">
        <v>11</v>
      </c>
      <c r="D347" s="67">
        <v>16</v>
      </c>
      <c r="E347" s="67">
        <v>-5</v>
      </c>
      <c r="F347" s="67" t="s">
        <v>46</v>
      </c>
      <c r="G347" s="67" t="s">
        <v>46</v>
      </c>
      <c r="H347" s="67">
        <v>265</v>
      </c>
      <c r="I347" s="67">
        <v>-254</v>
      </c>
      <c r="J347" s="102">
        <v>-0.95720000000000005</v>
      </c>
    </row>
    <row r="348" spans="1:10" s="7" customFormat="1">
      <c r="A348" s="21"/>
      <c r="B348" s="27" t="s">
        <v>111</v>
      </c>
      <c r="C348" s="69" t="s">
        <v>45</v>
      </c>
      <c r="D348" s="69" t="s">
        <v>45</v>
      </c>
      <c r="E348" s="69" t="s">
        <v>45</v>
      </c>
      <c r="F348" s="69" t="s">
        <v>46</v>
      </c>
      <c r="G348" s="69" t="s">
        <v>46</v>
      </c>
      <c r="H348" s="69" t="s">
        <v>45</v>
      </c>
      <c r="I348" s="69" t="s">
        <v>45</v>
      </c>
      <c r="J348" s="97" t="s">
        <v>47</v>
      </c>
    </row>
    <row r="349" spans="1:10">
      <c r="B349" s="27" t="s">
        <v>43</v>
      </c>
      <c r="C349" s="69">
        <v>11</v>
      </c>
      <c r="D349" s="69">
        <v>16</v>
      </c>
      <c r="E349" s="69">
        <v>-5</v>
      </c>
      <c r="F349" s="69" t="s">
        <v>46</v>
      </c>
      <c r="G349" s="69" t="s">
        <v>46</v>
      </c>
      <c r="H349" s="69">
        <v>265</v>
      </c>
      <c r="I349" s="69">
        <v>-254</v>
      </c>
      <c r="J349" s="97">
        <v>-0.95720000000000005</v>
      </c>
    </row>
    <row r="350" spans="1:10">
      <c r="B350" s="27" t="s">
        <v>112</v>
      </c>
      <c r="C350" s="69" t="s">
        <v>45</v>
      </c>
      <c r="D350" s="69" t="s">
        <v>45</v>
      </c>
      <c r="E350" s="69" t="s">
        <v>45</v>
      </c>
      <c r="F350" s="69" t="s">
        <v>46</v>
      </c>
      <c r="G350" s="69" t="s">
        <v>46</v>
      </c>
      <c r="H350" s="69" t="s">
        <v>45</v>
      </c>
      <c r="I350" s="69" t="s">
        <v>45</v>
      </c>
      <c r="J350" s="97" t="s">
        <v>47</v>
      </c>
    </row>
    <row r="351" spans="1:10">
      <c r="B351" s="27" t="s">
        <v>113</v>
      </c>
      <c r="C351" s="69" t="s">
        <v>45</v>
      </c>
      <c r="D351" s="69" t="s">
        <v>45</v>
      </c>
      <c r="E351" s="69" t="s">
        <v>45</v>
      </c>
      <c r="F351" s="69" t="s">
        <v>46</v>
      </c>
      <c r="G351" s="69" t="s">
        <v>46</v>
      </c>
      <c r="H351" s="69" t="s">
        <v>45</v>
      </c>
      <c r="I351" s="69" t="s">
        <v>45</v>
      </c>
      <c r="J351" s="97" t="s">
        <v>47</v>
      </c>
    </row>
    <row r="352" spans="1:10">
      <c r="B352" s="24" t="s">
        <v>114</v>
      </c>
      <c r="C352" s="70">
        <v>490</v>
      </c>
      <c r="D352" s="70">
        <v>283</v>
      </c>
      <c r="E352" s="70">
        <v>207</v>
      </c>
      <c r="F352" s="70" t="s">
        <v>46</v>
      </c>
      <c r="G352" s="70" t="s">
        <v>46</v>
      </c>
      <c r="H352" s="70">
        <v>413</v>
      </c>
      <c r="I352" s="70">
        <v>76</v>
      </c>
      <c r="J352" s="103">
        <v>0.18529999999999999</v>
      </c>
    </row>
    <row r="353" spans="1:10">
      <c r="B353" s="19" t="s">
        <v>115</v>
      </c>
      <c r="C353" s="69">
        <v>212</v>
      </c>
      <c r="D353" s="69">
        <v>111</v>
      </c>
      <c r="E353" s="69">
        <v>101</v>
      </c>
      <c r="F353" s="69" t="s">
        <v>46</v>
      </c>
      <c r="G353" s="69" t="s">
        <v>46</v>
      </c>
      <c r="H353" s="69">
        <v>217</v>
      </c>
      <c r="I353" s="69">
        <v>-4</v>
      </c>
      <c r="J353" s="97">
        <v>-2.0199999999999999E-2</v>
      </c>
    </row>
    <row r="354" spans="1:10">
      <c r="B354" s="19" t="s">
        <v>116</v>
      </c>
      <c r="C354" s="69">
        <v>15</v>
      </c>
      <c r="D354" s="69">
        <v>6</v>
      </c>
      <c r="E354" s="69">
        <v>8</v>
      </c>
      <c r="F354" s="69" t="s">
        <v>46</v>
      </c>
      <c r="G354" s="69" t="s">
        <v>46</v>
      </c>
      <c r="H354" s="69">
        <v>12</v>
      </c>
      <c r="I354" s="69">
        <v>2</v>
      </c>
      <c r="J354" s="97">
        <v>0.2079</v>
      </c>
    </row>
    <row r="355" spans="1:10">
      <c r="A355" s="21"/>
      <c r="B355" s="19" t="s">
        <v>117</v>
      </c>
      <c r="C355" s="69">
        <v>262</v>
      </c>
      <c r="D355" s="69">
        <v>165</v>
      </c>
      <c r="E355" s="69">
        <v>97</v>
      </c>
      <c r="F355" s="69" t="s">
        <v>46</v>
      </c>
      <c r="G355" s="69" t="s">
        <v>46</v>
      </c>
      <c r="H355" s="69">
        <v>184</v>
      </c>
      <c r="I355" s="69">
        <v>78</v>
      </c>
      <c r="J355" s="97">
        <v>0.4259</v>
      </c>
    </row>
    <row r="356" spans="1:10">
      <c r="B356" s="24" t="s">
        <v>118</v>
      </c>
      <c r="C356" s="70">
        <v>1</v>
      </c>
      <c r="D356" s="70">
        <v>0</v>
      </c>
      <c r="E356" s="70">
        <v>0</v>
      </c>
      <c r="F356" s="70" t="s">
        <v>46</v>
      </c>
      <c r="G356" s="70" t="s">
        <v>46</v>
      </c>
      <c r="H356" s="70">
        <v>8</v>
      </c>
      <c r="I356" s="70">
        <v>-7</v>
      </c>
      <c r="J356" s="103">
        <v>-0.84709999999999996</v>
      </c>
    </row>
    <row r="357" spans="1:10">
      <c r="B357" s="24" t="s">
        <v>119</v>
      </c>
      <c r="C357" s="70">
        <v>0</v>
      </c>
      <c r="D357" s="70">
        <v>0</v>
      </c>
      <c r="E357" s="70">
        <v>0</v>
      </c>
      <c r="F357" s="70" t="s">
        <v>46</v>
      </c>
      <c r="G357" s="70" t="s">
        <v>46</v>
      </c>
      <c r="H357" s="70" t="s">
        <v>45</v>
      </c>
      <c r="I357" s="70">
        <v>0</v>
      </c>
      <c r="J357" s="103" t="s">
        <v>47</v>
      </c>
    </row>
    <row r="358" spans="1:10">
      <c r="B358" s="22" t="s">
        <v>120</v>
      </c>
      <c r="C358" s="66">
        <v>463</v>
      </c>
      <c r="D358" s="66">
        <v>205</v>
      </c>
      <c r="E358" s="66">
        <v>257</v>
      </c>
      <c r="F358" s="66" t="s">
        <v>46</v>
      </c>
      <c r="G358" s="66" t="s">
        <v>46</v>
      </c>
      <c r="H358" s="66">
        <v>332</v>
      </c>
      <c r="I358" s="66">
        <v>130</v>
      </c>
      <c r="J358" s="101">
        <v>0.39279999999999998</v>
      </c>
    </row>
    <row r="359" spans="1:10">
      <c r="B359" s="24" t="s">
        <v>121</v>
      </c>
      <c r="C359" s="70">
        <v>9</v>
      </c>
      <c r="D359" s="70">
        <v>6</v>
      </c>
      <c r="E359" s="70">
        <v>2</v>
      </c>
      <c r="F359" s="70" t="s">
        <v>46</v>
      </c>
      <c r="G359" s="70" t="s">
        <v>46</v>
      </c>
      <c r="H359" s="70">
        <v>176</v>
      </c>
      <c r="I359" s="70">
        <v>-166</v>
      </c>
      <c r="J359" s="103">
        <v>-0.94769999999999999</v>
      </c>
    </row>
    <row r="360" spans="1:10">
      <c r="B360" s="24" t="s">
        <v>122</v>
      </c>
      <c r="C360" s="70">
        <v>0</v>
      </c>
      <c r="D360" s="70">
        <v>0</v>
      </c>
      <c r="E360" s="70">
        <v>0</v>
      </c>
      <c r="F360" s="70" t="s">
        <v>46</v>
      </c>
      <c r="G360" s="70" t="s">
        <v>46</v>
      </c>
      <c r="H360" s="70">
        <v>12</v>
      </c>
      <c r="I360" s="70">
        <v>-12</v>
      </c>
      <c r="J360" s="103">
        <v>-0.98019999999999996</v>
      </c>
    </row>
    <row r="361" spans="1:10">
      <c r="B361" s="24" t="s">
        <v>123</v>
      </c>
      <c r="C361" s="70" t="s">
        <v>45</v>
      </c>
      <c r="D361" s="70" t="s">
        <v>45</v>
      </c>
      <c r="E361" s="70" t="s">
        <v>45</v>
      </c>
      <c r="F361" s="70" t="s">
        <v>46</v>
      </c>
      <c r="G361" s="70" t="s">
        <v>46</v>
      </c>
      <c r="H361" s="70" t="s">
        <v>45</v>
      </c>
      <c r="I361" s="70" t="s">
        <v>45</v>
      </c>
      <c r="J361" s="103" t="s">
        <v>47</v>
      </c>
    </row>
    <row r="362" spans="1:10">
      <c r="B362" s="24" t="s">
        <v>124</v>
      </c>
      <c r="C362" s="70" t="s">
        <v>45</v>
      </c>
      <c r="D362" s="70" t="s">
        <v>45</v>
      </c>
      <c r="E362" s="70" t="s">
        <v>45</v>
      </c>
      <c r="F362" s="70" t="s">
        <v>46</v>
      </c>
      <c r="G362" s="70" t="s">
        <v>46</v>
      </c>
      <c r="H362" s="70" t="s">
        <v>45</v>
      </c>
      <c r="I362" s="70" t="s">
        <v>45</v>
      </c>
      <c r="J362" s="103" t="s">
        <v>47</v>
      </c>
    </row>
    <row r="363" spans="1:10">
      <c r="B363" s="22" t="s">
        <v>125</v>
      </c>
      <c r="C363" s="66">
        <v>472</v>
      </c>
      <c r="D363" s="66">
        <v>212</v>
      </c>
      <c r="E363" s="66">
        <v>259</v>
      </c>
      <c r="F363" s="66" t="s">
        <v>46</v>
      </c>
      <c r="G363" s="66" t="s">
        <v>46</v>
      </c>
      <c r="H363" s="66">
        <v>496</v>
      </c>
      <c r="I363" s="66">
        <v>-23</v>
      </c>
      <c r="J363" s="101">
        <v>-4.8300000000000003E-2</v>
      </c>
    </row>
    <row r="364" spans="1:10">
      <c r="B364" s="19" t="s">
        <v>126</v>
      </c>
      <c r="C364" s="69">
        <v>87</v>
      </c>
      <c r="D364" s="69">
        <v>30</v>
      </c>
      <c r="E364" s="69">
        <v>56</v>
      </c>
      <c r="F364" s="69" t="s">
        <v>46</v>
      </c>
      <c r="G364" s="69" t="s">
        <v>46</v>
      </c>
      <c r="H364" s="69">
        <v>115</v>
      </c>
      <c r="I364" s="69">
        <v>-27</v>
      </c>
      <c r="J364" s="97">
        <v>-0.24229999999999999</v>
      </c>
    </row>
    <row r="365" spans="1:10">
      <c r="B365" s="22" t="s">
        <v>127</v>
      </c>
      <c r="C365" s="66">
        <v>384</v>
      </c>
      <c r="D365" s="66">
        <v>181</v>
      </c>
      <c r="E365" s="66">
        <v>203</v>
      </c>
      <c r="F365" s="66" t="s">
        <v>46</v>
      </c>
      <c r="G365" s="66" t="s">
        <v>46</v>
      </c>
      <c r="H365" s="66">
        <v>380</v>
      </c>
      <c r="I365" s="66">
        <v>4</v>
      </c>
      <c r="J365" s="101">
        <v>1.0500000000000001E-2</v>
      </c>
    </row>
    <row r="366" spans="1:10">
      <c r="B366" s="20" t="s">
        <v>128</v>
      </c>
      <c r="C366" s="69" t="s">
        <v>46</v>
      </c>
      <c r="D366" s="69" t="s">
        <v>45</v>
      </c>
      <c r="E366" s="69" t="s">
        <v>45</v>
      </c>
      <c r="F366" s="69" t="s">
        <v>46</v>
      </c>
      <c r="G366" s="69" t="s">
        <v>46</v>
      </c>
      <c r="H366" s="69" t="s">
        <v>45</v>
      </c>
      <c r="I366" s="69" t="s">
        <v>45</v>
      </c>
      <c r="J366" s="97" t="s">
        <v>47</v>
      </c>
    </row>
    <row r="367" spans="1:10">
      <c r="B367" s="22" t="s">
        <v>129</v>
      </c>
      <c r="C367" s="66">
        <v>384</v>
      </c>
      <c r="D367" s="66">
        <v>181</v>
      </c>
      <c r="E367" s="66">
        <v>203</v>
      </c>
      <c r="F367" s="66" t="s">
        <v>46</v>
      </c>
      <c r="G367" s="66" t="s">
        <v>46</v>
      </c>
      <c r="H367" s="66">
        <v>380</v>
      </c>
      <c r="I367" s="66">
        <v>4</v>
      </c>
      <c r="J367" s="101">
        <v>1.0500000000000001E-2</v>
      </c>
    </row>
    <row r="368" spans="1:10">
      <c r="B368" s="22" t="s">
        <v>130</v>
      </c>
      <c r="C368" s="66">
        <v>384</v>
      </c>
      <c r="D368" s="66">
        <v>181</v>
      </c>
      <c r="E368" s="66">
        <v>203</v>
      </c>
      <c r="F368" s="66" t="s">
        <v>46</v>
      </c>
      <c r="G368" s="66" t="s">
        <v>46</v>
      </c>
      <c r="H368" s="66">
        <v>380</v>
      </c>
      <c r="I368" s="66">
        <v>4</v>
      </c>
      <c r="J368" s="101">
        <v>1.0500000000000001E-2</v>
      </c>
    </row>
    <row r="369" spans="1:10">
      <c r="B369" s="20" t="s">
        <v>83</v>
      </c>
      <c r="C369" s="69" t="s">
        <v>45</v>
      </c>
      <c r="D369" s="69" t="s">
        <v>45</v>
      </c>
      <c r="E369" s="69" t="s">
        <v>45</v>
      </c>
      <c r="F369" s="69" t="s">
        <v>46</v>
      </c>
      <c r="G369" s="69" t="s">
        <v>46</v>
      </c>
      <c r="H369" s="69" t="s">
        <v>45</v>
      </c>
      <c r="I369" s="69" t="s">
        <v>45</v>
      </c>
      <c r="J369" s="97" t="s">
        <v>47</v>
      </c>
    </row>
    <row r="370" spans="1:10">
      <c r="B370" s="20" t="s">
        <v>131</v>
      </c>
      <c r="C370" s="72">
        <v>8.4500000000000006E-2</v>
      </c>
      <c r="D370" s="72">
        <v>7.8200000000000006E-2</v>
      </c>
      <c r="E370" s="72">
        <v>9.4500000000000001E-2</v>
      </c>
      <c r="F370" s="72" t="s">
        <v>46</v>
      </c>
      <c r="G370" s="72" t="s">
        <v>46</v>
      </c>
      <c r="H370" s="72">
        <v>6.4699999999999994E-2</v>
      </c>
      <c r="I370" s="72">
        <v>1.9800000000000012E-2</v>
      </c>
      <c r="J370" s="97" t="s">
        <v>47</v>
      </c>
    </row>
    <row r="372" spans="1:10" ht="13.5" customHeight="1">
      <c r="A372" s="2" t="s">
        <v>57</v>
      </c>
      <c r="B372" s="87"/>
      <c r="C372" s="16" t="str">
        <f>$C$4</f>
        <v>FY2019.12</v>
      </c>
      <c r="D372" s="15"/>
      <c r="E372" s="15"/>
      <c r="F372" s="15"/>
      <c r="G372" s="13"/>
      <c r="H372" s="8" t="s">
        <v>9</v>
      </c>
      <c r="I372" s="146" t="s">
        <v>12</v>
      </c>
      <c r="J372" s="146"/>
    </row>
    <row r="373" spans="1:10" ht="24">
      <c r="B373" s="88"/>
      <c r="C373" s="14" t="s">
        <v>8</v>
      </c>
      <c r="D373" s="12" t="s">
        <v>3</v>
      </c>
      <c r="E373" s="9" t="s">
        <v>6</v>
      </c>
      <c r="F373" s="9" t="s">
        <v>5</v>
      </c>
      <c r="G373" s="9" t="s">
        <v>4</v>
      </c>
      <c r="H373" s="9" t="str">
        <f>$H$5</f>
        <v>FY2019.03/2Q累計</v>
      </c>
      <c r="I373" s="9" t="s">
        <v>10</v>
      </c>
      <c r="J373" s="100" t="s">
        <v>11</v>
      </c>
    </row>
    <row r="374" spans="1:10">
      <c r="A374" s="21"/>
      <c r="B374" s="89" t="s">
        <v>92</v>
      </c>
      <c r="C374" s="64">
        <v>4500</v>
      </c>
      <c r="D374" s="65">
        <v>2297</v>
      </c>
      <c r="E374" s="66">
        <v>2203</v>
      </c>
      <c r="F374" s="66" t="s">
        <v>46</v>
      </c>
      <c r="G374" s="66" t="s">
        <v>46</v>
      </c>
      <c r="H374" s="66">
        <v>6065</v>
      </c>
      <c r="I374" s="66">
        <v>-1565</v>
      </c>
      <c r="J374" s="101">
        <v>-0.25800000000000001</v>
      </c>
    </row>
    <row r="375" spans="1:10">
      <c r="B375" s="30" t="s">
        <v>93</v>
      </c>
      <c r="C375" s="67">
        <v>3989</v>
      </c>
      <c r="D375" s="67">
        <v>1983</v>
      </c>
      <c r="E375" s="67">
        <v>2005</v>
      </c>
      <c r="F375" s="67" t="s">
        <v>46</v>
      </c>
      <c r="G375" s="67" t="s">
        <v>46</v>
      </c>
      <c r="H375" s="67">
        <v>5663</v>
      </c>
      <c r="I375" s="67">
        <v>-1674</v>
      </c>
      <c r="J375" s="102">
        <v>-0.29559999999999997</v>
      </c>
    </row>
    <row r="376" spans="1:10" ht="12" customHeight="1">
      <c r="B376" s="26" t="s">
        <v>94</v>
      </c>
      <c r="C376" s="68">
        <v>3025</v>
      </c>
      <c r="D376" s="69">
        <v>1523</v>
      </c>
      <c r="E376" s="69">
        <v>1501</v>
      </c>
      <c r="F376" s="69" t="s">
        <v>46</v>
      </c>
      <c r="G376" s="69" t="s">
        <v>46</v>
      </c>
      <c r="H376" s="69">
        <v>4852</v>
      </c>
      <c r="I376" s="69">
        <v>-1827</v>
      </c>
      <c r="J376" s="97">
        <v>-0.37659999999999999</v>
      </c>
    </row>
    <row r="377" spans="1:10">
      <c r="B377" s="27" t="s">
        <v>95</v>
      </c>
      <c r="C377" s="69" t="s">
        <v>45</v>
      </c>
      <c r="D377" s="69" t="s">
        <v>45</v>
      </c>
      <c r="E377" s="69" t="s">
        <v>45</v>
      </c>
      <c r="F377" s="69" t="s">
        <v>46</v>
      </c>
      <c r="G377" s="69" t="s">
        <v>46</v>
      </c>
      <c r="H377" s="69" t="s">
        <v>45</v>
      </c>
      <c r="I377" s="69" t="s">
        <v>45</v>
      </c>
      <c r="J377" s="97" t="s">
        <v>47</v>
      </c>
    </row>
    <row r="378" spans="1:10">
      <c r="A378" s="7"/>
      <c r="B378" s="27" t="s">
        <v>100</v>
      </c>
      <c r="C378" s="69" t="s">
        <v>45</v>
      </c>
      <c r="D378" s="69" t="s">
        <v>45</v>
      </c>
      <c r="E378" s="69" t="s">
        <v>45</v>
      </c>
      <c r="F378" s="69" t="s">
        <v>46</v>
      </c>
      <c r="G378" s="69" t="s">
        <v>46</v>
      </c>
      <c r="H378" s="69">
        <v>56</v>
      </c>
      <c r="I378" s="69">
        <v>-56</v>
      </c>
      <c r="J378" s="97">
        <v>-1</v>
      </c>
    </row>
    <row r="379" spans="1:10" s="7" customFormat="1">
      <c r="A379" s="4"/>
      <c r="B379" s="27" t="s">
        <v>96</v>
      </c>
      <c r="C379" s="69">
        <v>964</v>
      </c>
      <c r="D379" s="69">
        <v>459</v>
      </c>
      <c r="E379" s="69">
        <v>504</v>
      </c>
      <c r="F379" s="69" t="s">
        <v>46</v>
      </c>
      <c r="G379" s="69" t="s">
        <v>46</v>
      </c>
      <c r="H379" s="69">
        <v>753</v>
      </c>
      <c r="I379" s="69">
        <v>210</v>
      </c>
      <c r="J379" s="97">
        <v>0.27889999999999998</v>
      </c>
    </row>
    <row r="380" spans="1:10">
      <c r="B380" s="30" t="s">
        <v>97</v>
      </c>
      <c r="C380" s="67">
        <v>511</v>
      </c>
      <c r="D380" s="67">
        <v>314</v>
      </c>
      <c r="E380" s="67">
        <v>197</v>
      </c>
      <c r="F380" s="67" t="s">
        <v>46</v>
      </c>
      <c r="G380" s="67" t="s">
        <v>46</v>
      </c>
      <c r="H380" s="67">
        <v>402</v>
      </c>
      <c r="I380" s="67">
        <v>108</v>
      </c>
      <c r="J380" s="102">
        <v>0.27050000000000002</v>
      </c>
    </row>
    <row r="381" spans="1:10" s="7" customFormat="1">
      <c r="A381" s="4"/>
      <c r="B381" s="27" t="s">
        <v>98</v>
      </c>
      <c r="C381" s="69">
        <v>43</v>
      </c>
      <c r="D381" s="69">
        <v>11</v>
      </c>
      <c r="E381" s="69">
        <v>31</v>
      </c>
      <c r="F381" s="69" t="s">
        <v>46</v>
      </c>
      <c r="G381" s="69" t="s">
        <v>46</v>
      </c>
      <c r="H381" s="69">
        <v>19</v>
      </c>
      <c r="I381" s="69">
        <v>24</v>
      </c>
      <c r="J381" s="97">
        <v>1.2688999999999999</v>
      </c>
    </row>
    <row r="382" spans="1:10">
      <c r="B382" s="27" t="s">
        <v>99</v>
      </c>
      <c r="C382" s="69">
        <v>130</v>
      </c>
      <c r="D382" s="69">
        <v>88</v>
      </c>
      <c r="E382" s="69">
        <v>41</v>
      </c>
      <c r="F382" s="69" t="s">
        <v>46</v>
      </c>
      <c r="G382" s="69" t="s">
        <v>46</v>
      </c>
      <c r="H382" s="69">
        <v>13</v>
      </c>
      <c r="I382" s="69">
        <v>116</v>
      </c>
      <c r="J382" s="97">
        <v>8.5443999999999996</v>
      </c>
    </row>
    <row r="383" spans="1:10">
      <c r="A383" s="7"/>
      <c r="B383" s="27" t="s">
        <v>101</v>
      </c>
      <c r="C383" s="69">
        <v>88</v>
      </c>
      <c r="D383" s="69">
        <v>58</v>
      </c>
      <c r="E383" s="69">
        <v>30</v>
      </c>
      <c r="F383" s="69" t="s">
        <v>46</v>
      </c>
      <c r="G383" s="69" t="s">
        <v>46</v>
      </c>
      <c r="H383" s="69">
        <v>53</v>
      </c>
      <c r="I383" s="69">
        <v>34</v>
      </c>
      <c r="J383" s="97">
        <v>0.65080000000000005</v>
      </c>
    </row>
    <row r="384" spans="1:10" s="7" customFormat="1">
      <c r="A384" s="4"/>
      <c r="B384" s="27" t="s">
        <v>102</v>
      </c>
      <c r="C384" s="69" t="s">
        <v>45</v>
      </c>
      <c r="D384" s="69" t="s">
        <v>45</v>
      </c>
      <c r="E384" s="69" t="s">
        <v>45</v>
      </c>
      <c r="F384" s="69" t="s">
        <v>46</v>
      </c>
      <c r="G384" s="69" t="s">
        <v>46</v>
      </c>
      <c r="H384" s="69" t="s">
        <v>45</v>
      </c>
      <c r="I384" s="69" t="s">
        <v>45</v>
      </c>
      <c r="J384" s="97" t="s">
        <v>47</v>
      </c>
    </row>
    <row r="385" spans="1:10" s="7" customFormat="1">
      <c r="A385" s="4"/>
      <c r="B385" s="27" t="s">
        <v>140</v>
      </c>
      <c r="C385" s="69" t="s">
        <v>45</v>
      </c>
      <c r="D385" s="69" t="s">
        <v>45</v>
      </c>
      <c r="E385" s="69" t="s">
        <v>45</v>
      </c>
      <c r="F385" s="69" t="s">
        <v>46</v>
      </c>
      <c r="G385" s="69" t="s">
        <v>46</v>
      </c>
      <c r="H385" s="69" t="s">
        <v>45</v>
      </c>
      <c r="I385" s="69" t="s">
        <v>45</v>
      </c>
      <c r="J385" s="97" t="s">
        <v>47</v>
      </c>
    </row>
    <row r="386" spans="1:10">
      <c r="A386" s="7"/>
      <c r="B386" s="27" t="s">
        <v>103</v>
      </c>
      <c r="C386" s="69">
        <v>248</v>
      </c>
      <c r="D386" s="69">
        <v>155</v>
      </c>
      <c r="E386" s="69">
        <v>93</v>
      </c>
      <c r="F386" s="69" t="s">
        <v>46</v>
      </c>
      <c r="G386" s="69" t="s">
        <v>46</v>
      </c>
      <c r="H386" s="69">
        <v>316</v>
      </c>
      <c r="I386" s="69">
        <v>-67</v>
      </c>
      <c r="J386" s="97">
        <v>-0.21229999999999999</v>
      </c>
    </row>
    <row r="387" spans="1:10">
      <c r="B387" s="24" t="s">
        <v>104</v>
      </c>
      <c r="C387" s="70">
        <v>3324</v>
      </c>
      <c r="D387" s="70">
        <v>162</v>
      </c>
      <c r="E387" s="70">
        <v>3161</v>
      </c>
      <c r="F387" s="70" t="s">
        <v>46</v>
      </c>
      <c r="G387" s="70" t="s">
        <v>46</v>
      </c>
      <c r="H387" s="70">
        <v>6238</v>
      </c>
      <c r="I387" s="70">
        <v>-2913</v>
      </c>
      <c r="J387" s="103">
        <v>-0.46710000000000002</v>
      </c>
    </row>
    <row r="388" spans="1:10">
      <c r="B388" s="30" t="s">
        <v>105</v>
      </c>
      <c r="C388" s="67">
        <v>4101</v>
      </c>
      <c r="D388" s="67">
        <v>2108</v>
      </c>
      <c r="E388" s="67">
        <v>1993</v>
      </c>
      <c r="F388" s="67" t="s">
        <v>46</v>
      </c>
      <c r="G388" s="67" t="s">
        <v>46</v>
      </c>
      <c r="H388" s="67">
        <v>3968</v>
      </c>
      <c r="I388" s="67">
        <v>133</v>
      </c>
      <c r="J388" s="102">
        <v>3.3599999999999998E-2</v>
      </c>
    </row>
    <row r="389" spans="1:10">
      <c r="A389" s="7"/>
      <c r="B389" s="27" t="s">
        <v>106</v>
      </c>
      <c r="C389" s="69">
        <v>3764</v>
      </c>
      <c r="D389" s="69">
        <v>1935</v>
      </c>
      <c r="E389" s="69">
        <v>1829</v>
      </c>
      <c r="F389" s="69" t="s">
        <v>46</v>
      </c>
      <c r="G389" s="69" t="s">
        <v>46</v>
      </c>
      <c r="H389" s="69">
        <v>3787</v>
      </c>
      <c r="I389" s="69">
        <v>-22</v>
      </c>
      <c r="J389" s="97">
        <v>-6.1000000000000004E-3</v>
      </c>
    </row>
    <row r="390" spans="1:10">
      <c r="B390" s="27" t="s">
        <v>107</v>
      </c>
      <c r="C390" s="69">
        <v>165</v>
      </c>
      <c r="D390" s="69">
        <v>87</v>
      </c>
      <c r="E390" s="69">
        <v>78</v>
      </c>
      <c r="F390" s="69" t="s">
        <v>46</v>
      </c>
      <c r="G390" s="69" t="s">
        <v>46</v>
      </c>
      <c r="H390" s="69">
        <v>20</v>
      </c>
      <c r="I390" s="69">
        <v>145</v>
      </c>
      <c r="J390" s="97">
        <v>7.1635</v>
      </c>
    </row>
    <row r="391" spans="1:10">
      <c r="A391" s="7"/>
      <c r="B391" s="27" t="s">
        <v>108</v>
      </c>
      <c r="C391" s="69" t="s">
        <v>45</v>
      </c>
      <c r="D391" s="69" t="s">
        <v>45</v>
      </c>
      <c r="E391" s="69" t="s">
        <v>45</v>
      </c>
      <c r="F391" s="69" t="s">
        <v>46</v>
      </c>
      <c r="G391" s="69" t="s">
        <v>46</v>
      </c>
      <c r="H391" s="69" t="s">
        <v>45</v>
      </c>
      <c r="I391" s="69" t="s">
        <v>45</v>
      </c>
      <c r="J391" s="97" t="s">
        <v>47</v>
      </c>
    </row>
    <row r="392" spans="1:10">
      <c r="B392" s="27" t="s">
        <v>109</v>
      </c>
      <c r="C392" s="69">
        <v>170</v>
      </c>
      <c r="D392" s="69">
        <v>85</v>
      </c>
      <c r="E392" s="69">
        <v>85</v>
      </c>
      <c r="F392" s="69" t="s">
        <v>46</v>
      </c>
      <c r="G392" s="69" t="s">
        <v>46</v>
      </c>
      <c r="H392" s="69">
        <v>160</v>
      </c>
      <c r="I392" s="69">
        <v>10</v>
      </c>
      <c r="J392" s="97">
        <v>6.6500000000000004E-2</v>
      </c>
    </row>
    <row r="393" spans="1:10">
      <c r="B393" s="30" t="s">
        <v>110</v>
      </c>
      <c r="C393" s="67">
        <v>-777</v>
      </c>
      <c r="D393" s="67">
        <v>-1945</v>
      </c>
      <c r="E393" s="67">
        <v>1168</v>
      </c>
      <c r="F393" s="67" t="s">
        <v>46</v>
      </c>
      <c r="G393" s="67" t="s">
        <v>46</v>
      </c>
      <c r="H393" s="67">
        <v>2270</v>
      </c>
      <c r="I393" s="67">
        <v>-3047</v>
      </c>
      <c r="J393" s="102" t="s">
        <v>47</v>
      </c>
    </row>
    <row r="394" spans="1:10" s="7" customFormat="1">
      <c r="A394" s="21"/>
      <c r="B394" s="27" t="s">
        <v>111</v>
      </c>
      <c r="C394" s="69">
        <v>99</v>
      </c>
      <c r="D394" s="69">
        <v>69</v>
      </c>
      <c r="E394" s="69">
        <v>29</v>
      </c>
      <c r="F394" s="69" t="s">
        <v>46</v>
      </c>
      <c r="G394" s="69" t="s">
        <v>46</v>
      </c>
      <c r="H394" s="69">
        <v>88</v>
      </c>
      <c r="I394" s="69">
        <v>11</v>
      </c>
      <c r="J394" s="97">
        <v>0.1246</v>
      </c>
    </row>
    <row r="395" spans="1:10">
      <c r="B395" s="27" t="s">
        <v>43</v>
      </c>
      <c r="C395" s="69">
        <v>-1950</v>
      </c>
      <c r="D395" s="69">
        <v>-2986</v>
      </c>
      <c r="E395" s="69">
        <v>1036</v>
      </c>
      <c r="F395" s="69" t="s">
        <v>46</v>
      </c>
      <c r="G395" s="69" t="s">
        <v>46</v>
      </c>
      <c r="H395" s="69">
        <v>1868</v>
      </c>
      <c r="I395" s="69">
        <v>-3818</v>
      </c>
      <c r="J395" s="97" t="s">
        <v>47</v>
      </c>
    </row>
    <row r="396" spans="1:10">
      <c r="B396" s="27" t="s">
        <v>112</v>
      </c>
      <c r="C396" s="69" t="s">
        <v>45</v>
      </c>
      <c r="D396" s="69" t="s">
        <v>45</v>
      </c>
      <c r="E396" s="69" t="s">
        <v>45</v>
      </c>
      <c r="F396" s="69" t="s">
        <v>46</v>
      </c>
      <c r="G396" s="69" t="s">
        <v>46</v>
      </c>
      <c r="H396" s="69" t="s">
        <v>45</v>
      </c>
      <c r="I396" s="69" t="s">
        <v>45</v>
      </c>
      <c r="J396" s="97" t="s">
        <v>47</v>
      </c>
    </row>
    <row r="397" spans="1:10">
      <c r="B397" s="27" t="s">
        <v>113</v>
      </c>
      <c r="C397" s="69">
        <v>1073</v>
      </c>
      <c r="D397" s="69">
        <v>971</v>
      </c>
      <c r="E397" s="69">
        <v>102</v>
      </c>
      <c r="F397" s="69" t="s">
        <v>46</v>
      </c>
      <c r="G397" s="69" t="s">
        <v>46</v>
      </c>
      <c r="H397" s="69">
        <v>312</v>
      </c>
      <c r="I397" s="69">
        <v>760</v>
      </c>
      <c r="J397" s="97">
        <v>2.4321999999999999</v>
      </c>
    </row>
    <row r="398" spans="1:10">
      <c r="B398" s="24" t="s">
        <v>114</v>
      </c>
      <c r="C398" s="70">
        <v>2176</v>
      </c>
      <c r="D398" s="70">
        <v>1044</v>
      </c>
      <c r="E398" s="70">
        <v>1131</v>
      </c>
      <c r="F398" s="70" t="s">
        <v>46</v>
      </c>
      <c r="G398" s="70" t="s">
        <v>46</v>
      </c>
      <c r="H398" s="70">
        <v>2251</v>
      </c>
      <c r="I398" s="70">
        <v>-75</v>
      </c>
      <c r="J398" s="103">
        <v>-3.3500000000000002E-2</v>
      </c>
    </row>
    <row r="399" spans="1:10">
      <c r="B399" s="19" t="s">
        <v>115</v>
      </c>
      <c r="C399" s="69">
        <v>995</v>
      </c>
      <c r="D399" s="69">
        <v>513</v>
      </c>
      <c r="E399" s="69">
        <v>481</v>
      </c>
      <c r="F399" s="69" t="s">
        <v>46</v>
      </c>
      <c r="G399" s="69" t="s">
        <v>46</v>
      </c>
      <c r="H399" s="69">
        <v>1135</v>
      </c>
      <c r="I399" s="69">
        <v>-140</v>
      </c>
      <c r="J399" s="97">
        <v>-0.1235</v>
      </c>
    </row>
    <row r="400" spans="1:10">
      <c r="B400" s="19" t="s">
        <v>116</v>
      </c>
      <c r="C400" s="69">
        <v>245</v>
      </c>
      <c r="D400" s="69">
        <v>120</v>
      </c>
      <c r="E400" s="69">
        <v>124</v>
      </c>
      <c r="F400" s="69" t="s">
        <v>46</v>
      </c>
      <c r="G400" s="69" t="s">
        <v>46</v>
      </c>
      <c r="H400" s="69">
        <v>96</v>
      </c>
      <c r="I400" s="69">
        <v>148</v>
      </c>
      <c r="J400" s="97">
        <v>1.5418000000000001</v>
      </c>
    </row>
    <row r="401" spans="1:10">
      <c r="A401" s="21"/>
      <c r="B401" s="19" t="s">
        <v>117</v>
      </c>
      <c r="C401" s="69">
        <v>935</v>
      </c>
      <c r="D401" s="69">
        <v>409</v>
      </c>
      <c r="E401" s="69">
        <v>525</v>
      </c>
      <c r="F401" s="69" t="s">
        <v>46</v>
      </c>
      <c r="G401" s="69" t="s">
        <v>46</v>
      </c>
      <c r="H401" s="69">
        <v>1019</v>
      </c>
      <c r="I401" s="69">
        <v>-84</v>
      </c>
      <c r="J401" s="97">
        <v>-8.2400000000000001E-2</v>
      </c>
    </row>
    <row r="402" spans="1:10">
      <c r="B402" s="24" t="s">
        <v>118</v>
      </c>
      <c r="C402" s="70">
        <v>1619</v>
      </c>
      <c r="D402" s="70">
        <v>1613</v>
      </c>
      <c r="E402" s="70">
        <v>6</v>
      </c>
      <c r="F402" s="70" t="s">
        <v>46</v>
      </c>
      <c r="G402" s="70" t="s">
        <v>46</v>
      </c>
      <c r="H402" s="70">
        <v>132</v>
      </c>
      <c r="I402" s="70">
        <v>1486</v>
      </c>
      <c r="J402" s="103" t="s">
        <v>47</v>
      </c>
    </row>
    <row r="403" spans="1:10">
      <c r="B403" s="24" t="s">
        <v>119</v>
      </c>
      <c r="C403" s="70">
        <v>5</v>
      </c>
      <c r="D403" s="70">
        <v>5</v>
      </c>
      <c r="E403" s="70">
        <v>0</v>
      </c>
      <c r="F403" s="70" t="s">
        <v>46</v>
      </c>
      <c r="G403" s="70" t="s">
        <v>46</v>
      </c>
      <c r="H403" s="70">
        <v>91</v>
      </c>
      <c r="I403" s="70">
        <v>-85</v>
      </c>
      <c r="J403" s="103">
        <v>-0.93579999999999997</v>
      </c>
    </row>
    <row r="404" spans="1:10">
      <c r="B404" s="22" t="s">
        <v>120</v>
      </c>
      <c r="C404" s="66">
        <v>613</v>
      </c>
      <c r="D404" s="66">
        <v>2698</v>
      </c>
      <c r="E404" s="66">
        <v>-2084</v>
      </c>
      <c r="F404" s="66" t="s">
        <v>46</v>
      </c>
      <c r="G404" s="66" t="s">
        <v>46</v>
      </c>
      <c r="H404" s="66">
        <v>-2383</v>
      </c>
      <c r="I404" s="66">
        <v>2996</v>
      </c>
      <c r="J404" s="101" t="s">
        <v>47</v>
      </c>
    </row>
    <row r="405" spans="1:10">
      <c r="B405" s="24" t="s">
        <v>121</v>
      </c>
      <c r="C405" s="70" t="s">
        <v>45</v>
      </c>
      <c r="D405" s="70" t="s">
        <v>45</v>
      </c>
      <c r="E405" s="70" t="s">
        <v>45</v>
      </c>
      <c r="F405" s="70" t="s">
        <v>46</v>
      </c>
      <c r="G405" s="70" t="s">
        <v>46</v>
      </c>
      <c r="H405" s="70" t="s">
        <v>45</v>
      </c>
      <c r="I405" s="70" t="s">
        <v>45</v>
      </c>
      <c r="J405" s="103" t="s">
        <v>47</v>
      </c>
    </row>
    <row r="406" spans="1:10">
      <c r="B406" s="24" t="s">
        <v>122</v>
      </c>
      <c r="C406" s="70">
        <v>32</v>
      </c>
      <c r="D406" s="70">
        <v>16</v>
      </c>
      <c r="E406" s="70">
        <v>16</v>
      </c>
      <c r="F406" s="70" t="s">
        <v>46</v>
      </c>
      <c r="G406" s="70" t="s">
        <v>46</v>
      </c>
      <c r="H406" s="70" t="s">
        <v>45</v>
      </c>
      <c r="I406" s="70">
        <v>32</v>
      </c>
      <c r="J406" s="103" t="s">
        <v>47</v>
      </c>
    </row>
    <row r="407" spans="1:10">
      <c r="B407" s="24" t="s">
        <v>123</v>
      </c>
      <c r="C407" s="70" t="s">
        <v>45</v>
      </c>
      <c r="D407" s="70" t="s">
        <v>45</v>
      </c>
      <c r="E407" s="70" t="s">
        <v>45</v>
      </c>
      <c r="F407" s="70" t="s">
        <v>46</v>
      </c>
      <c r="G407" s="70" t="s">
        <v>46</v>
      </c>
      <c r="H407" s="70" t="s">
        <v>45</v>
      </c>
      <c r="I407" s="70" t="s">
        <v>45</v>
      </c>
      <c r="J407" s="103" t="s">
        <v>47</v>
      </c>
    </row>
    <row r="408" spans="1:10">
      <c r="B408" s="24" t="s">
        <v>124</v>
      </c>
      <c r="C408" s="70" t="s">
        <v>45</v>
      </c>
      <c r="D408" s="70" t="s">
        <v>45</v>
      </c>
      <c r="E408" s="70" t="s">
        <v>45</v>
      </c>
      <c r="F408" s="70" t="s">
        <v>46</v>
      </c>
      <c r="G408" s="70" t="s">
        <v>46</v>
      </c>
      <c r="H408" s="70" t="s">
        <v>45</v>
      </c>
      <c r="I408" s="70" t="s">
        <v>45</v>
      </c>
      <c r="J408" s="103" t="s">
        <v>47</v>
      </c>
    </row>
    <row r="409" spans="1:10">
      <c r="B409" s="22" t="s">
        <v>125</v>
      </c>
      <c r="C409" s="66">
        <v>581</v>
      </c>
      <c r="D409" s="66">
        <v>2682</v>
      </c>
      <c r="E409" s="66">
        <v>-2101</v>
      </c>
      <c r="F409" s="66" t="s">
        <v>46</v>
      </c>
      <c r="G409" s="66" t="s">
        <v>46</v>
      </c>
      <c r="H409" s="66">
        <v>-2383</v>
      </c>
      <c r="I409" s="66">
        <v>2964</v>
      </c>
      <c r="J409" s="101" t="s">
        <v>47</v>
      </c>
    </row>
    <row r="410" spans="1:10">
      <c r="B410" s="19" t="s">
        <v>126</v>
      </c>
      <c r="C410" s="69">
        <v>13</v>
      </c>
      <c r="D410" s="69">
        <v>-8</v>
      </c>
      <c r="E410" s="69">
        <v>22</v>
      </c>
      <c r="F410" s="69" t="s">
        <v>46</v>
      </c>
      <c r="G410" s="69" t="s">
        <v>46</v>
      </c>
      <c r="H410" s="69">
        <v>-16</v>
      </c>
      <c r="I410" s="69">
        <v>30</v>
      </c>
      <c r="J410" s="97" t="s">
        <v>47</v>
      </c>
    </row>
    <row r="411" spans="1:10">
      <c r="B411" s="22" t="s">
        <v>127</v>
      </c>
      <c r="C411" s="66">
        <v>567</v>
      </c>
      <c r="D411" s="66">
        <v>2690</v>
      </c>
      <c r="E411" s="66">
        <v>-2123</v>
      </c>
      <c r="F411" s="66" t="s">
        <v>46</v>
      </c>
      <c r="G411" s="66" t="s">
        <v>46</v>
      </c>
      <c r="H411" s="66">
        <v>-2366</v>
      </c>
      <c r="I411" s="66">
        <v>2934</v>
      </c>
      <c r="J411" s="101" t="s">
        <v>47</v>
      </c>
    </row>
    <row r="412" spans="1:10">
      <c r="B412" s="20" t="s">
        <v>128</v>
      </c>
      <c r="C412" s="69" t="s">
        <v>46</v>
      </c>
      <c r="D412" s="69" t="s">
        <v>45</v>
      </c>
      <c r="E412" s="69" t="s">
        <v>45</v>
      </c>
      <c r="F412" s="69" t="s">
        <v>46</v>
      </c>
      <c r="G412" s="69" t="s">
        <v>46</v>
      </c>
      <c r="H412" s="69" t="s">
        <v>45</v>
      </c>
      <c r="I412" s="69" t="s">
        <v>45</v>
      </c>
      <c r="J412" s="97" t="s">
        <v>47</v>
      </c>
    </row>
    <row r="413" spans="1:10">
      <c r="B413" s="22" t="s">
        <v>129</v>
      </c>
      <c r="C413" s="66">
        <v>567</v>
      </c>
      <c r="D413" s="66">
        <v>2690</v>
      </c>
      <c r="E413" s="66">
        <v>-2123</v>
      </c>
      <c r="F413" s="66" t="s">
        <v>46</v>
      </c>
      <c r="G413" s="66" t="s">
        <v>46</v>
      </c>
      <c r="H413" s="66">
        <v>-2366</v>
      </c>
      <c r="I413" s="66">
        <v>2934</v>
      </c>
      <c r="J413" s="101" t="s">
        <v>47</v>
      </c>
    </row>
    <row r="414" spans="1:10">
      <c r="B414" s="22" t="s">
        <v>130</v>
      </c>
      <c r="C414" s="66">
        <v>567</v>
      </c>
      <c r="D414" s="66">
        <v>2690</v>
      </c>
      <c r="E414" s="66">
        <v>-2123</v>
      </c>
      <c r="F414" s="66" t="s">
        <v>46</v>
      </c>
      <c r="G414" s="66" t="s">
        <v>46</v>
      </c>
      <c r="H414" s="66">
        <v>-2366</v>
      </c>
      <c r="I414" s="66">
        <v>2934</v>
      </c>
      <c r="J414" s="101" t="s">
        <v>47</v>
      </c>
    </row>
    <row r="415" spans="1:10">
      <c r="B415" s="20" t="s">
        <v>83</v>
      </c>
      <c r="C415" s="69" t="s">
        <v>45</v>
      </c>
      <c r="D415" s="69" t="s">
        <v>45</v>
      </c>
      <c r="E415" s="69" t="s">
        <v>45</v>
      </c>
      <c r="F415" s="69" t="s">
        <v>46</v>
      </c>
      <c r="G415" s="69" t="s">
        <v>46</v>
      </c>
      <c r="H415" s="69" t="s">
        <v>45</v>
      </c>
      <c r="I415" s="69" t="s">
        <v>45</v>
      </c>
      <c r="J415" s="97" t="s">
        <v>47</v>
      </c>
    </row>
    <row r="416" spans="1:10">
      <c r="B416" s="20" t="s">
        <v>131</v>
      </c>
      <c r="C416" s="72">
        <v>8.9999999999999993E-3</v>
      </c>
      <c r="D416" s="72">
        <v>8.3599999999999994E-2</v>
      </c>
      <c r="E416" s="72">
        <v>-7.2300000000000003E-2</v>
      </c>
      <c r="F416" s="72" t="s">
        <v>46</v>
      </c>
      <c r="G416" s="72" t="s">
        <v>46</v>
      </c>
      <c r="H416" s="72">
        <v>-3.56E-2</v>
      </c>
      <c r="I416" s="72">
        <v>4.4600000000000001E-2</v>
      </c>
      <c r="J416" s="97" t="s">
        <v>47</v>
      </c>
    </row>
    <row r="418" spans="1:10" ht="13.5" customHeight="1">
      <c r="A418" s="2" t="s">
        <v>44</v>
      </c>
      <c r="B418" s="87"/>
      <c r="C418" s="16" t="str">
        <f>$C$4</f>
        <v>FY2019.12</v>
      </c>
      <c r="D418" s="15"/>
      <c r="E418" s="15"/>
      <c r="F418" s="15"/>
      <c r="G418" s="13"/>
      <c r="H418" s="8" t="s">
        <v>9</v>
      </c>
      <c r="I418" s="146" t="s">
        <v>12</v>
      </c>
      <c r="J418" s="146"/>
    </row>
    <row r="419" spans="1:10" ht="24">
      <c r="B419" s="88"/>
      <c r="C419" s="14" t="s">
        <v>8</v>
      </c>
      <c r="D419" s="12" t="s">
        <v>3</v>
      </c>
      <c r="E419" s="9" t="s">
        <v>6</v>
      </c>
      <c r="F419" s="9" t="s">
        <v>5</v>
      </c>
      <c r="G419" s="9" t="s">
        <v>4</v>
      </c>
      <c r="H419" s="9" t="str">
        <f>$H$5</f>
        <v>FY2019.03/2Q累計</v>
      </c>
      <c r="I419" s="9" t="s">
        <v>10</v>
      </c>
      <c r="J419" s="100" t="s">
        <v>11</v>
      </c>
    </row>
    <row r="420" spans="1:10">
      <c r="A420" s="21"/>
      <c r="B420" s="89" t="s">
        <v>92</v>
      </c>
      <c r="C420" s="64">
        <v>142</v>
      </c>
      <c r="D420" s="65">
        <v>67</v>
      </c>
      <c r="E420" s="66">
        <v>74</v>
      </c>
      <c r="F420" s="66" t="s">
        <v>46</v>
      </c>
      <c r="G420" s="66" t="s">
        <v>46</v>
      </c>
      <c r="H420" s="66">
        <v>205</v>
      </c>
      <c r="I420" s="66">
        <v>-62</v>
      </c>
      <c r="J420" s="101">
        <v>-0.30559999999999998</v>
      </c>
    </row>
    <row r="421" spans="1:10">
      <c r="B421" s="30" t="s">
        <v>93</v>
      </c>
      <c r="C421" s="67">
        <v>141</v>
      </c>
      <c r="D421" s="67">
        <v>66</v>
      </c>
      <c r="E421" s="67">
        <v>74</v>
      </c>
      <c r="F421" s="67" t="s">
        <v>46</v>
      </c>
      <c r="G421" s="67" t="s">
        <v>46</v>
      </c>
      <c r="H421" s="67">
        <v>205</v>
      </c>
      <c r="I421" s="67">
        <v>-63</v>
      </c>
      <c r="J421" s="102">
        <v>-0.31069999999999998</v>
      </c>
    </row>
    <row r="422" spans="1:10" ht="12" customHeight="1">
      <c r="B422" s="26" t="s">
        <v>94</v>
      </c>
      <c r="C422" s="68">
        <v>122</v>
      </c>
      <c r="D422" s="69">
        <v>58</v>
      </c>
      <c r="E422" s="69">
        <v>63</v>
      </c>
      <c r="F422" s="69" t="s">
        <v>46</v>
      </c>
      <c r="G422" s="69" t="s">
        <v>46</v>
      </c>
      <c r="H422" s="69">
        <v>154</v>
      </c>
      <c r="I422" s="69">
        <v>-31</v>
      </c>
      <c r="J422" s="97">
        <v>-0.20530000000000001</v>
      </c>
    </row>
    <row r="423" spans="1:10">
      <c r="B423" s="27" t="s">
        <v>95</v>
      </c>
      <c r="C423" s="69">
        <v>18</v>
      </c>
      <c r="D423" s="69">
        <v>7</v>
      </c>
      <c r="E423" s="69">
        <v>11</v>
      </c>
      <c r="F423" s="69" t="s">
        <v>46</v>
      </c>
      <c r="G423" s="69" t="s">
        <v>46</v>
      </c>
      <c r="H423" s="69">
        <v>50</v>
      </c>
      <c r="I423" s="69">
        <v>-32</v>
      </c>
      <c r="J423" s="97">
        <v>-0.63029999999999997</v>
      </c>
    </row>
    <row r="424" spans="1:10">
      <c r="A424" s="7"/>
      <c r="B424" s="27" t="s">
        <v>100</v>
      </c>
      <c r="C424" s="69" t="s">
        <v>45</v>
      </c>
      <c r="D424" s="69" t="s">
        <v>45</v>
      </c>
      <c r="E424" s="69" t="s">
        <v>45</v>
      </c>
      <c r="F424" s="69" t="s">
        <v>46</v>
      </c>
      <c r="G424" s="69" t="s">
        <v>46</v>
      </c>
      <c r="H424" s="69" t="s">
        <v>45</v>
      </c>
      <c r="I424" s="69" t="s">
        <v>45</v>
      </c>
      <c r="J424" s="97" t="s">
        <v>47</v>
      </c>
    </row>
    <row r="425" spans="1:10" s="7" customFormat="1">
      <c r="A425" s="4"/>
      <c r="B425" s="27" t="s">
        <v>96</v>
      </c>
      <c r="C425" s="69" t="s">
        <v>45</v>
      </c>
      <c r="D425" s="69" t="s">
        <v>45</v>
      </c>
      <c r="E425" s="69" t="s">
        <v>45</v>
      </c>
      <c r="F425" s="69" t="s">
        <v>46</v>
      </c>
      <c r="G425" s="69" t="s">
        <v>46</v>
      </c>
      <c r="H425" s="69" t="s">
        <v>45</v>
      </c>
      <c r="I425" s="69" t="s">
        <v>45</v>
      </c>
      <c r="J425" s="97" t="s">
        <v>47</v>
      </c>
    </row>
    <row r="426" spans="1:10">
      <c r="B426" s="30" t="s">
        <v>97</v>
      </c>
      <c r="C426" s="67">
        <v>1</v>
      </c>
      <c r="D426" s="67">
        <v>1</v>
      </c>
      <c r="E426" s="67" t="s">
        <v>141</v>
      </c>
      <c r="F426" s="67" t="s">
        <v>46</v>
      </c>
      <c r="G426" s="67" t="s">
        <v>46</v>
      </c>
      <c r="H426" s="67">
        <v>0</v>
      </c>
      <c r="I426" s="67">
        <v>1</v>
      </c>
      <c r="J426" s="102">
        <v>5.4429999999999996</v>
      </c>
    </row>
    <row r="427" spans="1:10" s="7" customFormat="1">
      <c r="A427" s="4"/>
      <c r="B427" s="27" t="s">
        <v>98</v>
      </c>
      <c r="C427" s="69" t="s">
        <v>45</v>
      </c>
      <c r="D427" s="69" t="s">
        <v>45</v>
      </c>
      <c r="E427" s="69" t="s">
        <v>45</v>
      </c>
      <c r="F427" s="69" t="s">
        <v>46</v>
      </c>
      <c r="G427" s="69" t="s">
        <v>46</v>
      </c>
      <c r="H427" s="69" t="s">
        <v>45</v>
      </c>
      <c r="I427" s="69" t="s">
        <v>45</v>
      </c>
      <c r="J427" s="97" t="s">
        <v>47</v>
      </c>
    </row>
    <row r="428" spans="1:10">
      <c r="B428" s="27" t="s">
        <v>99</v>
      </c>
      <c r="C428" s="69" t="s">
        <v>45</v>
      </c>
      <c r="D428" s="69" t="s">
        <v>45</v>
      </c>
      <c r="E428" s="69" t="s">
        <v>45</v>
      </c>
      <c r="F428" s="69" t="s">
        <v>46</v>
      </c>
      <c r="G428" s="69" t="s">
        <v>46</v>
      </c>
      <c r="H428" s="69" t="s">
        <v>45</v>
      </c>
      <c r="I428" s="69" t="s">
        <v>45</v>
      </c>
      <c r="J428" s="97" t="s">
        <v>47</v>
      </c>
    </row>
    <row r="429" spans="1:10">
      <c r="A429" s="7"/>
      <c r="B429" s="27" t="s">
        <v>101</v>
      </c>
      <c r="C429" s="69" t="s">
        <v>45</v>
      </c>
      <c r="D429" s="69" t="s">
        <v>45</v>
      </c>
      <c r="E429" s="69" t="s">
        <v>45</v>
      </c>
      <c r="F429" s="69" t="s">
        <v>46</v>
      </c>
      <c r="G429" s="69" t="s">
        <v>46</v>
      </c>
      <c r="H429" s="69" t="s">
        <v>45</v>
      </c>
      <c r="I429" s="69" t="s">
        <v>45</v>
      </c>
      <c r="J429" s="97" t="s">
        <v>47</v>
      </c>
    </row>
    <row r="430" spans="1:10" s="7" customFormat="1">
      <c r="A430" s="4"/>
      <c r="B430" s="27" t="s">
        <v>102</v>
      </c>
      <c r="C430" s="69" t="s">
        <v>45</v>
      </c>
      <c r="D430" s="69" t="s">
        <v>45</v>
      </c>
      <c r="E430" s="69" t="s">
        <v>45</v>
      </c>
      <c r="F430" s="69" t="s">
        <v>46</v>
      </c>
      <c r="G430" s="69" t="s">
        <v>46</v>
      </c>
      <c r="H430" s="69" t="s">
        <v>45</v>
      </c>
      <c r="I430" s="69" t="s">
        <v>45</v>
      </c>
      <c r="J430" s="97" t="s">
        <v>47</v>
      </c>
    </row>
    <row r="431" spans="1:10" s="7" customFormat="1">
      <c r="A431" s="4"/>
      <c r="B431" s="27" t="s">
        <v>140</v>
      </c>
      <c r="C431" s="69" t="s">
        <v>45</v>
      </c>
      <c r="D431" s="69" t="s">
        <v>45</v>
      </c>
      <c r="E431" s="69" t="s">
        <v>45</v>
      </c>
      <c r="F431" s="69" t="s">
        <v>46</v>
      </c>
      <c r="G431" s="69" t="s">
        <v>46</v>
      </c>
      <c r="H431" s="69" t="s">
        <v>45</v>
      </c>
      <c r="I431" s="69" t="s">
        <v>45</v>
      </c>
      <c r="J431" s="97" t="s">
        <v>47</v>
      </c>
    </row>
    <row r="432" spans="1:10">
      <c r="A432" s="7"/>
      <c r="B432" s="27" t="s">
        <v>103</v>
      </c>
      <c r="C432" s="69">
        <v>1</v>
      </c>
      <c r="D432" s="127">
        <v>1</v>
      </c>
      <c r="E432" s="69" t="s">
        <v>141</v>
      </c>
      <c r="F432" s="69" t="s">
        <v>46</v>
      </c>
      <c r="G432" s="69" t="s">
        <v>46</v>
      </c>
      <c r="H432" s="69">
        <v>0</v>
      </c>
      <c r="I432" s="69">
        <v>1</v>
      </c>
      <c r="J432" s="97">
        <v>5.4429999999999996</v>
      </c>
    </row>
    <row r="433" spans="1:10">
      <c r="B433" s="24" t="s">
        <v>104</v>
      </c>
      <c r="C433" s="70">
        <v>4609</v>
      </c>
      <c r="D433" s="70">
        <v>4481</v>
      </c>
      <c r="E433" s="70">
        <v>128</v>
      </c>
      <c r="F433" s="70" t="s">
        <v>46</v>
      </c>
      <c r="G433" s="70" t="s">
        <v>46</v>
      </c>
      <c r="H433" s="70">
        <v>157</v>
      </c>
      <c r="I433" s="70">
        <v>4452</v>
      </c>
      <c r="J433" s="103" t="s">
        <v>47</v>
      </c>
    </row>
    <row r="434" spans="1:10">
      <c r="B434" s="30" t="s">
        <v>105</v>
      </c>
      <c r="C434" s="67">
        <v>123</v>
      </c>
      <c r="D434" s="67">
        <v>68</v>
      </c>
      <c r="E434" s="67">
        <v>55</v>
      </c>
      <c r="F434" s="67" t="s">
        <v>46</v>
      </c>
      <c r="G434" s="67" t="s">
        <v>46</v>
      </c>
      <c r="H434" s="67">
        <v>105</v>
      </c>
      <c r="I434" s="67">
        <v>18</v>
      </c>
      <c r="J434" s="102">
        <v>0.1787</v>
      </c>
    </row>
    <row r="435" spans="1:10">
      <c r="A435" s="7"/>
      <c r="B435" s="27" t="s">
        <v>106</v>
      </c>
      <c r="C435" s="69" t="s">
        <v>45</v>
      </c>
      <c r="D435" s="69" t="s">
        <v>45</v>
      </c>
      <c r="E435" s="69" t="s">
        <v>45</v>
      </c>
      <c r="F435" s="69" t="s">
        <v>46</v>
      </c>
      <c r="G435" s="69" t="s">
        <v>46</v>
      </c>
      <c r="H435" s="69" t="s">
        <v>45</v>
      </c>
      <c r="I435" s="69" t="s">
        <v>45</v>
      </c>
      <c r="J435" s="97" t="s">
        <v>47</v>
      </c>
    </row>
    <row r="436" spans="1:10">
      <c r="B436" s="27" t="s">
        <v>107</v>
      </c>
      <c r="C436" s="69">
        <v>123</v>
      </c>
      <c r="D436" s="69">
        <v>68</v>
      </c>
      <c r="E436" s="69">
        <v>55</v>
      </c>
      <c r="F436" s="69" t="s">
        <v>46</v>
      </c>
      <c r="G436" s="69" t="s">
        <v>46</v>
      </c>
      <c r="H436" s="69">
        <v>105</v>
      </c>
      <c r="I436" s="69">
        <v>18</v>
      </c>
      <c r="J436" s="97">
        <v>0.1787</v>
      </c>
    </row>
    <row r="437" spans="1:10">
      <c r="A437" s="7"/>
      <c r="B437" s="27" t="s">
        <v>108</v>
      </c>
      <c r="C437" s="69" t="s">
        <v>45</v>
      </c>
      <c r="D437" s="69" t="s">
        <v>45</v>
      </c>
      <c r="E437" s="69" t="s">
        <v>45</v>
      </c>
      <c r="F437" s="69" t="s">
        <v>46</v>
      </c>
      <c r="G437" s="69" t="s">
        <v>46</v>
      </c>
      <c r="H437" s="69" t="s">
        <v>45</v>
      </c>
      <c r="I437" s="69" t="s">
        <v>45</v>
      </c>
      <c r="J437" s="97" t="s">
        <v>47</v>
      </c>
    </row>
    <row r="438" spans="1:10">
      <c r="B438" s="27" t="s">
        <v>109</v>
      </c>
      <c r="C438" s="69" t="s">
        <v>45</v>
      </c>
      <c r="D438" s="69" t="s">
        <v>45</v>
      </c>
      <c r="E438" s="69" t="s">
        <v>45</v>
      </c>
      <c r="F438" s="69" t="s">
        <v>46</v>
      </c>
      <c r="G438" s="69" t="s">
        <v>46</v>
      </c>
      <c r="H438" s="69" t="s">
        <v>45</v>
      </c>
      <c r="I438" s="69" t="s">
        <v>45</v>
      </c>
      <c r="J438" s="97" t="s">
        <v>47</v>
      </c>
    </row>
    <row r="439" spans="1:10">
      <c r="B439" s="30" t="s">
        <v>110</v>
      </c>
      <c r="C439" s="67">
        <v>4486</v>
      </c>
      <c r="D439" s="67">
        <v>4413</v>
      </c>
      <c r="E439" s="67">
        <v>72</v>
      </c>
      <c r="F439" s="67" t="s">
        <v>46</v>
      </c>
      <c r="G439" s="67" t="s">
        <v>46</v>
      </c>
      <c r="H439" s="67">
        <v>52</v>
      </c>
      <c r="I439" s="67">
        <v>4433</v>
      </c>
      <c r="J439" s="102" t="s">
        <v>47</v>
      </c>
    </row>
    <row r="440" spans="1:10" s="7" customFormat="1">
      <c r="A440" s="21"/>
      <c r="B440" s="27" t="s">
        <v>111</v>
      </c>
      <c r="C440" s="69" t="s">
        <v>45</v>
      </c>
      <c r="D440" s="69" t="s">
        <v>45</v>
      </c>
      <c r="E440" s="69" t="s">
        <v>45</v>
      </c>
      <c r="F440" s="69" t="s">
        <v>46</v>
      </c>
      <c r="G440" s="69" t="s">
        <v>46</v>
      </c>
      <c r="H440" s="69" t="s">
        <v>45</v>
      </c>
      <c r="I440" s="69" t="s">
        <v>45</v>
      </c>
      <c r="J440" s="97" t="s">
        <v>47</v>
      </c>
    </row>
    <row r="441" spans="1:10">
      <c r="B441" s="27" t="s">
        <v>43</v>
      </c>
      <c r="C441" s="69">
        <v>4486</v>
      </c>
      <c r="D441" s="69">
        <v>4413</v>
      </c>
      <c r="E441" s="69">
        <v>72</v>
      </c>
      <c r="F441" s="69" t="s">
        <v>46</v>
      </c>
      <c r="G441" s="69" t="s">
        <v>46</v>
      </c>
      <c r="H441" s="69">
        <v>52</v>
      </c>
      <c r="I441" s="69">
        <v>4433</v>
      </c>
      <c r="J441" s="97" t="s">
        <v>47</v>
      </c>
    </row>
    <row r="442" spans="1:10">
      <c r="B442" s="27" t="s">
        <v>112</v>
      </c>
      <c r="C442" s="69" t="s">
        <v>45</v>
      </c>
      <c r="D442" s="69" t="s">
        <v>45</v>
      </c>
      <c r="E442" s="69" t="s">
        <v>45</v>
      </c>
      <c r="F442" s="69" t="s">
        <v>46</v>
      </c>
      <c r="G442" s="69" t="s">
        <v>46</v>
      </c>
      <c r="H442" s="69" t="s">
        <v>45</v>
      </c>
      <c r="I442" s="69" t="s">
        <v>45</v>
      </c>
      <c r="J442" s="97" t="s">
        <v>47</v>
      </c>
    </row>
    <row r="443" spans="1:10">
      <c r="B443" s="27" t="s">
        <v>113</v>
      </c>
      <c r="C443" s="69" t="s">
        <v>45</v>
      </c>
      <c r="D443" s="69" t="s">
        <v>45</v>
      </c>
      <c r="E443" s="69" t="s">
        <v>45</v>
      </c>
      <c r="F443" s="69" t="s">
        <v>46</v>
      </c>
      <c r="G443" s="69" t="s">
        <v>46</v>
      </c>
      <c r="H443" s="69" t="s">
        <v>45</v>
      </c>
      <c r="I443" s="69" t="s">
        <v>45</v>
      </c>
      <c r="J443" s="97" t="s">
        <v>47</v>
      </c>
    </row>
    <row r="444" spans="1:10">
      <c r="B444" s="24" t="s">
        <v>114</v>
      </c>
      <c r="C444" s="70">
        <v>104</v>
      </c>
      <c r="D444" s="70">
        <v>59</v>
      </c>
      <c r="E444" s="70">
        <v>44</v>
      </c>
      <c r="F444" s="70" t="s">
        <v>46</v>
      </c>
      <c r="G444" s="70" t="s">
        <v>46</v>
      </c>
      <c r="H444" s="70">
        <v>75</v>
      </c>
      <c r="I444" s="70">
        <v>28</v>
      </c>
      <c r="J444" s="103">
        <v>0.38290000000000002</v>
      </c>
    </row>
    <row r="445" spans="1:10">
      <c r="B445" s="19" t="s">
        <v>115</v>
      </c>
      <c r="C445" s="69">
        <v>39</v>
      </c>
      <c r="D445" s="69">
        <v>18</v>
      </c>
      <c r="E445" s="69">
        <v>21</v>
      </c>
      <c r="F445" s="69" t="s">
        <v>46</v>
      </c>
      <c r="G445" s="69" t="s">
        <v>46</v>
      </c>
      <c r="H445" s="69">
        <v>20</v>
      </c>
      <c r="I445" s="69">
        <v>19</v>
      </c>
      <c r="J445" s="97">
        <v>0.99160000000000004</v>
      </c>
    </row>
    <row r="446" spans="1:10">
      <c r="B446" s="19" t="s">
        <v>116</v>
      </c>
      <c r="C446" s="69">
        <v>5</v>
      </c>
      <c r="D446" s="69">
        <v>2</v>
      </c>
      <c r="E446" s="69">
        <v>2</v>
      </c>
      <c r="F446" s="69" t="s">
        <v>46</v>
      </c>
      <c r="G446" s="69" t="s">
        <v>46</v>
      </c>
      <c r="H446" s="69">
        <v>4</v>
      </c>
      <c r="I446" s="69">
        <v>0</v>
      </c>
      <c r="J446" s="97">
        <v>0.20069999999999999</v>
      </c>
    </row>
    <row r="447" spans="1:10">
      <c r="A447" s="21"/>
      <c r="B447" s="19" t="s">
        <v>117</v>
      </c>
      <c r="C447" s="69">
        <v>58</v>
      </c>
      <c r="D447" s="69">
        <v>38</v>
      </c>
      <c r="E447" s="69">
        <v>20</v>
      </c>
      <c r="F447" s="69" t="s">
        <v>46</v>
      </c>
      <c r="G447" s="69" t="s">
        <v>46</v>
      </c>
      <c r="H447" s="69">
        <v>50</v>
      </c>
      <c r="I447" s="69">
        <v>8</v>
      </c>
      <c r="J447" s="97">
        <v>0.1588</v>
      </c>
    </row>
    <row r="448" spans="1:10">
      <c r="B448" s="24" t="s">
        <v>118</v>
      </c>
      <c r="C448" s="70">
        <v>10</v>
      </c>
      <c r="D448" s="70">
        <v>5</v>
      </c>
      <c r="E448" s="70">
        <v>5</v>
      </c>
      <c r="F448" s="70" t="s">
        <v>46</v>
      </c>
      <c r="G448" s="70" t="s">
        <v>46</v>
      </c>
      <c r="H448" s="70">
        <v>15</v>
      </c>
      <c r="I448" s="70">
        <v>-5</v>
      </c>
      <c r="J448" s="103">
        <v>-0.3165</v>
      </c>
    </row>
    <row r="449" spans="1:10">
      <c r="B449" s="24" t="s">
        <v>119</v>
      </c>
      <c r="C449" s="70">
        <v>32</v>
      </c>
      <c r="D449" s="70">
        <v>32</v>
      </c>
      <c r="E449" s="70">
        <v>0</v>
      </c>
      <c r="F449" s="70" t="s">
        <v>46</v>
      </c>
      <c r="G449" s="70" t="s">
        <v>46</v>
      </c>
      <c r="H449" s="70" t="s">
        <v>45</v>
      </c>
      <c r="I449" s="70">
        <v>32</v>
      </c>
      <c r="J449" s="103" t="s">
        <v>47</v>
      </c>
    </row>
    <row r="450" spans="1:10">
      <c r="B450" s="22" t="s">
        <v>120</v>
      </c>
      <c r="C450" s="66">
        <v>-4593</v>
      </c>
      <c r="D450" s="66">
        <v>-4500</v>
      </c>
      <c r="E450" s="66">
        <v>-92</v>
      </c>
      <c r="F450" s="66" t="s">
        <v>46</v>
      </c>
      <c r="G450" s="66" t="s">
        <v>46</v>
      </c>
      <c r="H450" s="66">
        <v>-11</v>
      </c>
      <c r="I450" s="66">
        <v>-4582</v>
      </c>
      <c r="J450" s="101" t="s">
        <v>47</v>
      </c>
    </row>
    <row r="451" spans="1:10">
      <c r="B451" s="24" t="s">
        <v>121</v>
      </c>
      <c r="C451" s="70">
        <v>13</v>
      </c>
      <c r="D451" s="70">
        <v>11</v>
      </c>
      <c r="E451" s="70">
        <v>1</v>
      </c>
      <c r="F451" s="70" t="s">
        <v>46</v>
      </c>
      <c r="G451" s="70" t="s">
        <v>46</v>
      </c>
      <c r="H451" s="70">
        <v>5</v>
      </c>
      <c r="I451" s="70">
        <v>7</v>
      </c>
      <c r="J451" s="103">
        <v>1.3781000000000001</v>
      </c>
    </row>
    <row r="452" spans="1:10">
      <c r="B452" s="24" t="s">
        <v>122</v>
      </c>
      <c r="C452" s="70">
        <v>0</v>
      </c>
      <c r="D452" s="70">
        <v>0</v>
      </c>
      <c r="E452" s="70">
        <v>0</v>
      </c>
      <c r="F452" s="70" t="s">
        <v>46</v>
      </c>
      <c r="G452" s="70" t="s">
        <v>46</v>
      </c>
      <c r="H452" s="70">
        <v>21</v>
      </c>
      <c r="I452" s="70">
        <v>-20</v>
      </c>
      <c r="J452" s="103">
        <v>-0.95879999999999999</v>
      </c>
    </row>
    <row r="453" spans="1:10">
      <c r="B453" s="24" t="s">
        <v>123</v>
      </c>
      <c r="C453" s="70" t="s">
        <v>45</v>
      </c>
      <c r="D453" s="70" t="s">
        <v>45</v>
      </c>
      <c r="E453" s="70" t="s">
        <v>45</v>
      </c>
      <c r="F453" s="70" t="s">
        <v>46</v>
      </c>
      <c r="G453" s="70" t="s">
        <v>46</v>
      </c>
      <c r="H453" s="70" t="s">
        <v>45</v>
      </c>
      <c r="I453" s="70" t="s">
        <v>45</v>
      </c>
      <c r="J453" s="103" t="s">
        <v>47</v>
      </c>
    </row>
    <row r="454" spans="1:10">
      <c r="B454" s="24" t="s">
        <v>124</v>
      </c>
      <c r="C454" s="70" t="s">
        <v>45</v>
      </c>
      <c r="D454" s="70" t="s">
        <v>45</v>
      </c>
      <c r="E454" s="70" t="s">
        <v>45</v>
      </c>
      <c r="F454" s="70" t="s">
        <v>46</v>
      </c>
      <c r="G454" s="70" t="s">
        <v>46</v>
      </c>
      <c r="H454" s="70" t="s">
        <v>45</v>
      </c>
      <c r="I454" s="70" t="s">
        <v>45</v>
      </c>
      <c r="J454" s="103" t="s">
        <v>47</v>
      </c>
    </row>
    <row r="455" spans="1:10">
      <c r="B455" s="22" t="s">
        <v>125</v>
      </c>
      <c r="C455" s="66">
        <v>-4581</v>
      </c>
      <c r="D455" s="66">
        <v>-4489</v>
      </c>
      <c r="E455" s="66">
        <v>-91</v>
      </c>
      <c r="F455" s="66" t="s">
        <v>46</v>
      </c>
      <c r="G455" s="66" t="s">
        <v>46</v>
      </c>
      <c r="H455" s="66">
        <v>-26</v>
      </c>
      <c r="I455" s="66">
        <v>-4554</v>
      </c>
      <c r="J455" s="101" t="s">
        <v>47</v>
      </c>
    </row>
    <row r="456" spans="1:10">
      <c r="B456" s="19" t="s">
        <v>126</v>
      </c>
      <c r="C456" s="69">
        <v>29</v>
      </c>
      <c r="D456" s="69">
        <v>12</v>
      </c>
      <c r="E456" s="69">
        <v>16</v>
      </c>
      <c r="F456" s="69" t="s">
        <v>46</v>
      </c>
      <c r="G456" s="69" t="s">
        <v>46</v>
      </c>
      <c r="H456" s="69">
        <v>33</v>
      </c>
      <c r="I456" s="69">
        <v>-4</v>
      </c>
      <c r="J456" s="97">
        <v>-0.13700000000000001</v>
      </c>
    </row>
    <row r="457" spans="1:10">
      <c r="B457" s="22" t="s">
        <v>127</v>
      </c>
      <c r="C457" s="66">
        <v>-4610</v>
      </c>
      <c r="D457" s="66">
        <v>-4502</v>
      </c>
      <c r="E457" s="66">
        <v>-107</v>
      </c>
      <c r="F457" s="66" t="s">
        <v>46</v>
      </c>
      <c r="G457" s="66" t="s">
        <v>46</v>
      </c>
      <c r="H457" s="66">
        <v>-60</v>
      </c>
      <c r="I457" s="66">
        <v>-4549</v>
      </c>
      <c r="J457" s="101" t="s">
        <v>47</v>
      </c>
    </row>
    <row r="458" spans="1:10">
      <c r="B458" s="20" t="s">
        <v>128</v>
      </c>
      <c r="C458" s="69" t="s">
        <v>46</v>
      </c>
      <c r="D458" s="69" t="s">
        <v>45</v>
      </c>
      <c r="E458" s="69" t="s">
        <v>45</v>
      </c>
      <c r="F458" s="69" t="s">
        <v>46</v>
      </c>
      <c r="G458" s="69" t="s">
        <v>46</v>
      </c>
      <c r="H458" s="69" t="s">
        <v>45</v>
      </c>
      <c r="I458" s="69" t="s">
        <v>45</v>
      </c>
      <c r="J458" s="97" t="s">
        <v>47</v>
      </c>
    </row>
    <row r="459" spans="1:10">
      <c r="B459" s="22" t="s">
        <v>129</v>
      </c>
      <c r="C459" s="66">
        <v>-4610</v>
      </c>
      <c r="D459" s="66">
        <v>-4502</v>
      </c>
      <c r="E459" s="66">
        <v>-107</v>
      </c>
      <c r="F459" s="66" t="s">
        <v>46</v>
      </c>
      <c r="G459" s="66" t="s">
        <v>46</v>
      </c>
      <c r="H459" s="66">
        <v>-60</v>
      </c>
      <c r="I459" s="66">
        <v>-4549</v>
      </c>
      <c r="J459" s="101" t="s">
        <v>47</v>
      </c>
    </row>
    <row r="460" spans="1:10">
      <c r="B460" s="22" t="s">
        <v>130</v>
      </c>
      <c r="C460" s="66">
        <v>-4610</v>
      </c>
      <c r="D460" s="66">
        <v>-4502</v>
      </c>
      <c r="E460" s="66">
        <v>-107</v>
      </c>
      <c r="F460" s="66" t="s">
        <v>46</v>
      </c>
      <c r="G460" s="66" t="s">
        <v>46</v>
      </c>
      <c r="H460" s="66">
        <v>-60</v>
      </c>
      <c r="I460" s="66">
        <v>-4549</v>
      </c>
      <c r="J460" s="101" t="s">
        <v>47</v>
      </c>
    </row>
    <row r="461" spans="1:10">
      <c r="B461" s="20" t="s">
        <v>83</v>
      </c>
      <c r="C461" s="69" t="s">
        <v>45</v>
      </c>
      <c r="D461" s="69" t="s">
        <v>45</v>
      </c>
      <c r="E461" s="69" t="s">
        <v>45</v>
      </c>
      <c r="F461" s="69" t="s">
        <v>46</v>
      </c>
      <c r="G461" s="69" t="s">
        <v>46</v>
      </c>
      <c r="H461" s="69" t="s">
        <v>45</v>
      </c>
      <c r="I461" s="69" t="s">
        <v>45</v>
      </c>
      <c r="J461" s="97" t="s">
        <v>47</v>
      </c>
    </row>
    <row r="462" spans="1:10">
      <c r="B462" s="20" t="s">
        <v>131</v>
      </c>
      <c r="C462" s="72">
        <v>-1.5206999999999999</v>
      </c>
      <c r="D462" s="72">
        <v>-2.8997999999999999</v>
      </c>
      <c r="E462" s="72">
        <v>-5.8700000000000002E-2</v>
      </c>
      <c r="F462" s="72" t="s">
        <v>46</v>
      </c>
      <c r="G462" s="72" t="s">
        <v>46</v>
      </c>
      <c r="H462" s="72">
        <v>-4.3299999999999998E-2</v>
      </c>
      <c r="I462" s="72">
        <v>-1.4774</v>
      </c>
      <c r="J462" s="97" t="s">
        <v>47</v>
      </c>
    </row>
    <row r="464" spans="1:10" s="113" customFormat="1" ht="13.5" customHeight="1">
      <c r="A464" s="2" t="s">
        <v>150</v>
      </c>
      <c r="B464" s="87"/>
      <c r="C464" s="16" t="str">
        <f>$C$4</f>
        <v>FY2019.12</v>
      </c>
      <c r="D464" s="121"/>
      <c r="E464" s="121"/>
      <c r="F464" s="121"/>
      <c r="G464" s="122"/>
      <c r="H464" s="8" t="s">
        <v>9</v>
      </c>
      <c r="I464" s="146" t="s">
        <v>12</v>
      </c>
      <c r="J464" s="146"/>
    </row>
    <row r="465" spans="1:10" s="113" customFormat="1" ht="24">
      <c r="B465" s="88"/>
      <c r="C465" s="14" t="s">
        <v>8</v>
      </c>
      <c r="D465" s="12" t="s">
        <v>3</v>
      </c>
      <c r="E465" s="9" t="s">
        <v>6</v>
      </c>
      <c r="F465" s="9" t="s">
        <v>5</v>
      </c>
      <c r="G465" s="9" t="s">
        <v>4</v>
      </c>
      <c r="H465" s="9" t="str">
        <f>$H$5</f>
        <v>FY2019.03/2Q累計</v>
      </c>
      <c r="I465" s="9" t="s">
        <v>10</v>
      </c>
      <c r="J465" s="100" t="s">
        <v>11</v>
      </c>
    </row>
    <row r="466" spans="1:10" s="113" customFormat="1">
      <c r="A466" s="21"/>
      <c r="B466" s="89" t="s">
        <v>92</v>
      </c>
      <c r="C466" s="64">
        <v>1018</v>
      </c>
      <c r="D466" s="65">
        <v>481</v>
      </c>
      <c r="E466" s="66">
        <v>537</v>
      </c>
      <c r="F466" s="66" t="s">
        <v>46</v>
      </c>
      <c r="G466" s="66" t="s">
        <v>46</v>
      </c>
      <c r="H466" s="66" t="s">
        <v>47</v>
      </c>
      <c r="I466" s="66" t="s">
        <v>47</v>
      </c>
      <c r="J466" s="101" t="s">
        <v>47</v>
      </c>
    </row>
    <row r="467" spans="1:10" s="113" customFormat="1">
      <c r="B467" s="30" t="s">
        <v>93</v>
      </c>
      <c r="C467" s="67">
        <v>791</v>
      </c>
      <c r="D467" s="67">
        <v>381</v>
      </c>
      <c r="E467" s="67">
        <v>409</v>
      </c>
      <c r="F467" s="67" t="s">
        <v>46</v>
      </c>
      <c r="G467" s="67" t="s">
        <v>46</v>
      </c>
      <c r="H467" s="67" t="s">
        <v>47</v>
      </c>
      <c r="I467" s="67" t="s">
        <v>47</v>
      </c>
      <c r="J467" s="102" t="s">
        <v>47</v>
      </c>
    </row>
    <row r="468" spans="1:10" s="113" customFormat="1" ht="12" customHeight="1">
      <c r="B468" s="26" t="s">
        <v>94</v>
      </c>
      <c r="C468" s="68">
        <v>699</v>
      </c>
      <c r="D468" s="69">
        <v>336</v>
      </c>
      <c r="E468" s="69">
        <v>362</v>
      </c>
      <c r="F468" s="69" t="s">
        <v>46</v>
      </c>
      <c r="G468" s="69" t="s">
        <v>46</v>
      </c>
      <c r="H468" s="69" t="s">
        <v>47</v>
      </c>
      <c r="I468" s="69" t="s">
        <v>47</v>
      </c>
      <c r="J468" s="97" t="s">
        <v>47</v>
      </c>
    </row>
    <row r="469" spans="1:10" s="113" customFormat="1">
      <c r="B469" s="27" t="s">
        <v>95</v>
      </c>
      <c r="C469" s="69" t="s">
        <v>45</v>
      </c>
      <c r="D469" s="69" t="s">
        <v>45</v>
      </c>
      <c r="E469" s="69" t="s">
        <v>45</v>
      </c>
      <c r="F469" s="69" t="s">
        <v>46</v>
      </c>
      <c r="G469" s="69" t="s">
        <v>46</v>
      </c>
      <c r="H469" s="69" t="s">
        <v>47</v>
      </c>
      <c r="I469" s="69" t="s">
        <v>47</v>
      </c>
      <c r="J469" s="97" t="s">
        <v>47</v>
      </c>
    </row>
    <row r="470" spans="1:10" s="113" customFormat="1">
      <c r="A470" s="7"/>
      <c r="B470" s="27" t="s">
        <v>100</v>
      </c>
      <c r="C470" s="69">
        <v>92</v>
      </c>
      <c r="D470" s="69">
        <v>45</v>
      </c>
      <c r="E470" s="69">
        <v>46</v>
      </c>
      <c r="F470" s="69" t="s">
        <v>46</v>
      </c>
      <c r="G470" s="69" t="s">
        <v>46</v>
      </c>
      <c r="H470" s="69" t="s">
        <v>47</v>
      </c>
      <c r="I470" s="69" t="s">
        <v>47</v>
      </c>
      <c r="J470" s="97" t="s">
        <v>47</v>
      </c>
    </row>
    <row r="471" spans="1:10" s="7" customFormat="1">
      <c r="A471" s="113"/>
      <c r="B471" s="27" t="s">
        <v>96</v>
      </c>
      <c r="C471" s="69" t="s">
        <v>45</v>
      </c>
      <c r="D471" s="69" t="s">
        <v>45</v>
      </c>
      <c r="E471" s="69" t="s">
        <v>45</v>
      </c>
      <c r="F471" s="69" t="s">
        <v>46</v>
      </c>
      <c r="G471" s="69" t="s">
        <v>46</v>
      </c>
      <c r="H471" s="69" t="s">
        <v>47</v>
      </c>
      <c r="I471" s="69" t="s">
        <v>47</v>
      </c>
      <c r="J471" s="97" t="s">
        <v>47</v>
      </c>
    </row>
    <row r="472" spans="1:10" s="113" customFormat="1">
      <c r="B472" s="30" t="s">
        <v>97</v>
      </c>
      <c r="C472" s="67">
        <v>227</v>
      </c>
      <c r="D472" s="67">
        <v>99</v>
      </c>
      <c r="E472" s="67">
        <v>127</v>
      </c>
      <c r="F472" s="67" t="s">
        <v>46</v>
      </c>
      <c r="G472" s="67" t="s">
        <v>46</v>
      </c>
      <c r="H472" s="67" t="s">
        <v>47</v>
      </c>
      <c r="I472" s="67" t="s">
        <v>47</v>
      </c>
      <c r="J472" s="102" t="s">
        <v>47</v>
      </c>
    </row>
    <row r="473" spans="1:10" s="7" customFormat="1">
      <c r="A473" s="113"/>
      <c r="B473" s="27" t="s">
        <v>98</v>
      </c>
      <c r="C473" s="69" t="s">
        <v>45</v>
      </c>
      <c r="D473" s="69" t="s">
        <v>45</v>
      </c>
      <c r="E473" s="69" t="s">
        <v>45</v>
      </c>
      <c r="F473" s="69" t="s">
        <v>46</v>
      </c>
      <c r="G473" s="69" t="s">
        <v>46</v>
      </c>
      <c r="H473" s="69" t="s">
        <v>47</v>
      </c>
      <c r="I473" s="69" t="s">
        <v>47</v>
      </c>
      <c r="J473" s="97" t="s">
        <v>47</v>
      </c>
    </row>
    <row r="474" spans="1:10" s="113" customFormat="1">
      <c r="B474" s="27" t="s">
        <v>99</v>
      </c>
      <c r="C474" s="69" t="s">
        <v>45</v>
      </c>
      <c r="D474" s="69" t="s">
        <v>45</v>
      </c>
      <c r="E474" s="69" t="s">
        <v>45</v>
      </c>
      <c r="F474" s="69" t="s">
        <v>46</v>
      </c>
      <c r="G474" s="69" t="s">
        <v>46</v>
      </c>
      <c r="H474" s="69" t="s">
        <v>47</v>
      </c>
      <c r="I474" s="69" t="s">
        <v>47</v>
      </c>
      <c r="J474" s="97" t="s">
        <v>47</v>
      </c>
    </row>
    <row r="475" spans="1:10" s="113" customFormat="1">
      <c r="A475" s="7"/>
      <c r="B475" s="27" t="s">
        <v>101</v>
      </c>
      <c r="C475" s="69">
        <v>198</v>
      </c>
      <c r="D475" s="69">
        <v>92</v>
      </c>
      <c r="E475" s="69">
        <v>106</v>
      </c>
      <c r="F475" s="69" t="s">
        <v>46</v>
      </c>
      <c r="G475" s="69" t="s">
        <v>46</v>
      </c>
      <c r="H475" s="69" t="s">
        <v>47</v>
      </c>
      <c r="I475" s="69" t="s">
        <v>47</v>
      </c>
      <c r="J475" s="97" t="s">
        <v>47</v>
      </c>
    </row>
    <row r="476" spans="1:10" s="7" customFormat="1">
      <c r="A476" s="113"/>
      <c r="B476" s="27" t="s">
        <v>102</v>
      </c>
      <c r="C476" s="69" t="s">
        <v>45</v>
      </c>
      <c r="D476" s="69" t="s">
        <v>45</v>
      </c>
      <c r="E476" s="69" t="s">
        <v>45</v>
      </c>
      <c r="F476" s="69" t="s">
        <v>46</v>
      </c>
      <c r="G476" s="69" t="s">
        <v>46</v>
      </c>
      <c r="H476" s="69" t="s">
        <v>47</v>
      </c>
      <c r="I476" s="69" t="s">
        <v>47</v>
      </c>
      <c r="J476" s="97" t="s">
        <v>47</v>
      </c>
    </row>
    <row r="477" spans="1:10" s="7" customFormat="1">
      <c r="A477" s="113"/>
      <c r="B477" s="27" t="s">
        <v>140</v>
      </c>
      <c r="C477" s="69" t="s">
        <v>45</v>
      </c>
      <c r="D477" s="69" t="s">
        <v>45</v>
      </c>
      <c r="E477" s="69" t="s">
        <v>45</v>
      </c>
      <c r="F477" s="69" t="s">
        <v>46</v>
      </c>
      <c r="G477" s="69" t="s">
        <v>46</v>
      </c>
      <c r="H477" s="69" t="s">
        <v>47</v>
      </c>
      <c r="I477" s="69" t="s">
        <v>47</v>
      </c>
      <c r="J477" s="97" t="s">
        <v>47</v>
      </c>
    </row>
    <row r="478" spans="1:10" s="113" customFormat="1">
      <c r="A478" s="7"/>
      <c r="B478" s="27" t="s">
        <v>103</v>
      </c>
      <c r="C478" s="69">
        <v>28</v>
      </c>
      <c r="D478" s="69">
        <v>6</v>
      </c>
      <c r="E478" s="69">
        <v>21</v>
      </c>
      <c r="F478" s="69" t="s">
        <v>46</v>
      </c>
      <c r="G478" s="69" t="s">
        <v>46</v>
      </c>
      <c r="H478" s="69" t="s">
        <v>47</v>
      </c>
      <c r="I478" s="69" t="s">
        <v>47</v>
      </c>
      <c r="J478" s="97" t="s">
        <v>47</v>
      </c>
    </row>
    <row r="479" spans="1:10" s="113" customFormat="1">
      <c r="B479" s="24" t="s">
        <v>104</v>
      </c>
      <c r="C479" s="70">
        <v>564</v>
      </c>
      <c r="D479" s="70">
        <v>320</v>
      </c>
      <c r="E479" s="70">
        <v>244</v>
      </c>
      <c r="F479" s="70" t="s">
        <v>46</v>
      </c>
      <c r="G479" s="70" t="s">
        <v>46</v>
      </c>
      <c r="H479" s="70" t="s">
        <v>47</v>
      </c>
      <c r="I479" s="70" t="s">
        <v>47</v>
      </c>
      <c r="J479" s="103" t="s">
        <v>47</v>
      </c>
    </row>
    <row r="480" spans="1:10" s="113" customFormat="1">
      <c r="B480" s="30" t="s">
        <v>105</v>
      </c>
      <c r="C480" s="67">
        <v>319</v>
      </c>
      <c r="D480" s="67">
        <v>173</v>
      </c>
      <c r="E480" s="67">
        <v>145</v>
      </c>
      <c r="F480" s="67" t="s">
        <v>46</v>
      </c>
      <c r="G480" s="67" t="s">
        <v>46</v>
      </c>
      <c r="H480" s="67" t="s">
        <v>47</v>
      </c>
      <c r="I480" s="67" t="s">
        <v>47</v>
      </c>
      <c r="J480" s="102" t="s">
        <v>47</v>
      </c>
    </row>
    <row r="481" spans="1:10" s="113" customFormat="1">
      <c r="A481" s="7"/>
      <c r="B481" s="27" t="s">
        <v>106</v>
      </c>
      <c r="C481" s="69" t="s">
        <v>45</v>
      </c>
      <c r="D481" s="69" t="s">
        <v>45</v>
      </c>
      <c r="E481" s="69" t="s">
        <v>45</v>
      </c>
      <c r="F481" s="69" t="s">
        <v>46</v>
      </c>
      <c r="G481" s="69" t="s">
        <v>46</v>
      </c>
      <c r="H481" s="69" t="s">
        <v>47</v>
      </c>
      <c r="I481" s="69" t="s">
        <v>47</v>
      </c>
      <c r="J481" s="97" t="s">
        <v>47</v>
      </c>
    </row>
    <row r="482" spans="1:10" s="113" customFormat="1">
      <c r="B482" s="27" t="s">
        <v>107</v>
      </c>
      <c r="C482" s="69">
        <v>313</v>
      </c>
      <c r="D482" s="69">
        <v>170</v>
      </c>
      <c r="E482" s="69">
        <v>143</v>
      </c>
      <c r="F482" s="69" t="s">
        <v>46</v>
      </c>
      <c r="G482" s="69" t="s">
        <v>46</v>
      </c>
      <c r="H482" s="69" t="s">
        <v>47</v>
      </c>
      <c r="I482" s="69" t="s">
        <v>47</v>
      </c>
      <c r="J482" s="97" t="s">
        <v>47</v>
      </c>
    </row>
    <row r="483" spans="1:10" s="113" customFormat="1">
      <c r="A483" s="7"/>
      <c r="B483" s="27" t="s">
        <v>108</v>
      </c>
      <c r="C483" s="69" t="s">
        <v>45</v>
      </c>
      <c r="D483" s="69" t="s">
        <v>45</v>
      </c>
      <c r="E483" s="69" t="s">
        <v>45</v>
      </c>
      <c r="F483" s="69" t="s">
        <v>46</v>
      </c>
      <c r="G483" s="69" t="s">
        <v>46</v>
      </c>
      <c r="H483" s="69" t="s">
        <v>47</v>
      </c>
      <c r="I483" s="69" t="s">
        <v>47</v>
      </c>
      <c r="J483" s="97" t="s">
        <v>47</v>
      </c>
    </row>
    <row r="484" spans="1:10" s="113" customFormat="1">
      <c r="B484" s="27" t="s">
        <v>109</v>
      </c>
      <c r="C484" s="69">
        <v>5</v>
      </c>
      <c r="D484" s="69">
        <v>2</v>
      </c>
      <c r="E484" s="69">
        <v>2</v>
      </c>
      <c r="F484" s="69" t="s">
        <v>46</v>
      </c>
      <c r="G484" s="69" t="s">
        <v>46</v>
      </c>
      <c r="H484" s="69" t="s">
        <v>47</v>
      </c>
      <c r="I484" s="69" t="s">
        <v>47</v>
      </c>
      <c r="J484" s="97" t="s">
        <v>47</v>
      </c>
    </row>
    <row r="485" spans="1:10" s="113" customFormat="1">
      <c r="B485" s="30" t="s">
        <v>110</v>
      </c>
      <c r="C485" s="67">
        <v>245</v>
      </c>
      <c r="D485" s="67">
        <v>147</v>
      </c>
      <c r="E485" s="67">
        <v>98</v>
      </c>
      <c r="F485" s="67" t="s">
        <v>46</v>
      </c>
      <c r="G485" s="67" t="s">
        <v>46</v>
      </c>
      <c r="H485" s="67" t="s">
        <v>47</v>
      </c>
      <c r="I485" s="67" t="s">
        <v>47</v>
      </c>
      <c r="J485" s="102" t="s">
        <v>47</v>
      </c>
    </row>
    <row r="486" spans="1:10" s="7" customFormat="1">
      <c r="A486" s="21"/>
      <c r="B486" s="27" t="s">
        <v>111</v>
      </c>
      <c r="C486" s="69" t="s">
        <v>45</v>
      </c>
      <c r="D486" s="69" t="s">
        <v>45</v>
      </c>
      <c r="E486" s="69" t="s">
        <v>45</v>
      </c>
      <c r="F486" s="69" t="s">
        <v>46</v>
      </c>
      <c r="G486" s="69" t="s">
        <v>46</v>
      </c>
      <c r="H486" s="69" t="s">
        <v>47</v>
      </c>
      <c r="I486" s="69" t="s">
        <v>47</v>
      </c>
      <c r="J486" s="97" t="s">
        <v>47</v>
      </c>
    </row>
    <row r="487" spans="1:10" s="113" customFormat="1">
      <c r="B487" s="27" t="s">
        <v>43</v>
      </c>
      <c r="C487" s="69">
        <v>212</v>
      </c>
      <c r="D487" s="69">
        <v>123</v>
      </c>
      <c r="E487" s="69">
        <v>88</v>
      </c>
      <c r="F487" s="69" t="s">
        <v>46</v>
      </c>
      <c r="G487" s="69" t="s">
        <v>46</v>
      </c>
      <c r="H487" s="69" t="s">
        <v>47</v>
      </c>
      <c r="I487" s="69" t="s">
        <v>47</v>
      </c>
      <c r="J487" s="97" t="s">
        <v>47</v>
      </c>
    </row>
    <row r="488" spans="1:10" s="113" customFormat="1">
      <c r="B488" s="27" t="s">
        <v>112</v>
      </c>
      <c r="C488" s="69" t="s">
        <v>45</v>
      </c>
      <c r="D488" s="69" t="s">
        <v>45</v>
      </c>
      <c r="E488" s="69" t="s">
        <v>45</v>
      </c>
      <c r="F488" s="69" t="s">
        <v>46</v>
      </c>
      <c r="G488" s="69" t="s">
        <v>46</v>
      </c>
      <c r="H488" s="69" t="s">
        <v>47</v>
      </c>
      <c r="I488" s="69" t="s">
        <v>47</v>
      </c>
      <c r="J488" s="97" t="s">
        <v>47</v>
      </c>
    </row>
    <row r="489" spans="1:10" s="113" customFormat="1">
      <c r="B489" s="27" t="s">
        <v>113</v>
      </c>
      <c r="C489" s="69">
        <v>32</v>
      </c>
      <c r="D489" s="69">
        <v>23</v>
      </c>
      <c r="E489" s="69">
        <v>9</v>
      </c>
      <c r="F489" s="69" t="s">
        <v>46</v>
      </c>
      <c r="G489" s="69" t="s">
        <v>46</v>
      </c>
      <c r="H489" s="69" t="s">
        <v>47</v>
      </c>
      <c r="I489" s="69" t="s">
        <v>47</v>
      </c>
      <c r="J489" s="97" t="s">
        <v>47</v>
      </c>
    </row>
    <row r="490" spans="1:10" s="113" customFormat="1">
      <c r="B490" s="24" t="s">
        <v>114</v>
      </c>
      <c r="C490" s="70">
        <v>721</v>
      </c>
      <c r="D490" s="70">
        <v>371</v>
      </c>
      <c r="E490" s="70">
        <v>349</v>
      </c>
      <c r="F490" s="70" t="s">
        <v>46</v>
      </c>
      <c r="G490" s="70" t="s">
        <v>46</v>
      </c>
      <c r="H490" s="70" t="s">
        <v>47</v>
      </c>
      <c r="I490" s="70" t="s">
        <v>47</v>
      </c>
      <c r="J490" s="103" t="s">
        <v>47</v>
      </c>
    </row>
    <row r="491" spans="1:10" s="113" customFormat="1">
      <c r="B491" s="19" t="s">
        <v>115</v>
      </c>
      <c r="C491" s="69">
        <v>415</v>
      </c>
      <c r="D491" s="69">
        <v>208</v>
      </c>
      <c r="E491" s="69">
        <v>206</v>
      </c>
      <c r="F491" s="69" t="s">
        <v>46</v>
      </c>
      <c r="G491" s="69" t="s">
        <v>46</v>
      </c>
      <c r="H491" s="69" t="s">
        <v>47</v>
      </c>
      <c r="I491" s="69" t="s">
        <v>47</v>
      </c>
      <c r="J491" s="97" t="s">
        <v>47</v>
      </c>
    </row>
    <row r="492" spans="1:10" s="113" customFormat="1">
      <c r="B492" s="19" t="s">
        <v>116</v>
      </c>
      <c r="C492" s="69">
        <v>20</v>
      </c>
      <c r="D492" s="69">
        <v>10</v>
      </c>
      <c r="E492" s="69">
        <v>10</v>
      </c>
      <c r="F492" s="69" t="s">
        <v>46</v>
      </c>
      <c r="G492" s="69" t="s">
        <v>46</v>
      </c>
      <c r="H492" s="69" t="s">
        <v>47</v>
      </c>
      <c r="I492" s="69" t="s">
        <v>47</v>
      </c>
      <c r="J492" s="97" t="s">
        <v>47</v>
      </c>
    </row>
    <row r="493" spans="1:10" s="113" customFormat="1">
      <c r="A493" s="21"/>
      <c r="B493" s="19" t="s">
        <v>117</v>
      </c>
      <c r="C493" s="69">
        <v>284</v>
      </c>
      <c r="D493" s="69">
        <v>152</v>
      </c>
      <c r="E493" s="69">
        <v>132</v>
      </c>
      <c r="F493" s="69" t="s">
        <v>46</v>
      </c>
      <c r="G493" s="69" t="s">
        <v>46</v>
      </c>
      <c r="H493" s="69" t="s">
        <v>47</v>
      </c>
      <c r="I493" s="69" t="s">
        <v>47</v>
      </c>
      <c r="J493" s="97" t="s">
        <v>47</v>
      </c>
    </row>
    <row r="494" spans="1:10" s="113" customFormat="1">
      <c r="B494" s="24" t="s">
        <v>118</v>
      </c>
      <c r="C494" s="70">
        <v>3</v>
      </c>
      <c r="D494" s="70">
        <v>0</v>
      </c>
      <c r="E494" s="70">
        <v>3</v>
      </c>
      <c r="F494" s="70" t="s">
        <v>46</v>
      </c>
      <c r="G494" s="70" t="s">
        <v>46</v>
      </c>
      <c r="H494" s="70" t="s">
        <v>47</v>
      </c>
      <c r="I494" s="70" t="s">
        <v>47</v>
      </c>
      <c r="J494" s="103" t="s">
        <v>47</v>
      </c>
    </row>
    <row r="495" spans="1:10" s="113" customFormat="1">
      <c r="B495" s="24" t="s">
        <v>119</v>
      </c>
      <c r="C495" s="70" t="s">
        <v>45</v>
      </c>
      <c r="D495" s="70" t="s">
        <v>45</v>
      </c>
      <c r="E495" s="70" t="s">
        <v>45</v>
      </c>
      <c r="F495" s="70" t="s">
        <v>46</v>
      </c>
      <c r="G495" s="70" t="s">
        <v>46</v>
      </c>
      <c r="H495" s="70" t="s">
        <v>47</v>
      </c>
      <c r="I495" s="70" t="s">
        <v>47</v>
      </c>
      <c r="J495" s="103" t="s">
        <v>47</v>
      </c>
    </row>
    <row r="496" spans="1:10" s="113" customFormat="1">
      <c r="B496" s="22" t="s">
        <v>120</v>
      </c>
      <c r="C496" s="66">
        <v>-263</v>
      </c>
      <c r="D496" s="66">
        <v>-210</v>
      </c>
      <c r="E496" s="66">
        <v>-52</v>
      </c>
      <c r="F496" s="66" t="s">
        <v>46</v>
      </c>
      <c r="G496" s="66" t="s">
        <v>46</v>
      </c>
      <c r="H496" s="66" t="s">
        <v>47</v>
      </c>
      <c r="I496" s="66" t="s">
        <v>47</v>
      </c>
      <c r="J496" s="101" t="s">
        <v>47</v>
      </c>
    </row>
    <row r="497" spans="1:10" s="113" customFormat="1">
      <c r="B497" s="24" t="s">
        <v>121</v>
      </c>
      <c r="C497" s="70">
        <v>0</v>
      </c>
      <c r="D497" s="70" t="s">
        <v>45</v>
      </c>
      <c r="E497" s="70">
        <v>0</v>
      </c>
      <c r="F497" s="70" t="s">
        <v>46</v>
      </c>
      <c r="G497" s="70" t="s">
        <v>46</v>
      </c>
      <c r="H497" s="70" t="s">
        <v>47</v>
      </c>
      <c r="I497" s="70" t="s">
        <v>47</v>
      </c>
      <c r="J497" s="103" t="s">
        <v>47</v>
      </c>
    </row>
    <row r="498" spans="1:10" s="113" customFormat="1">
      <c r="B498" s="24" t="s">
        <v>122</v>
      </c>
      <c r="C498" s="70">
        <v>2</v>
      </c>
      <c r="D498" s="70">
        <v>1</v>
      </c>
      <c r="E498" s="70">
        <v>1</v>
      </c>
      <c r="F498" s="70" t="s">
        <v>46</v>
      </c>
      <c r="G498" s="70" t="s">
        <v>46</v>
      </c>
      <c r="H498" s="70" t="s">
        <v>47</v>
      </c>
      <c r="I498" s="70" t="s">
        <v>47</v>
      </c>
      <c r="J498" s="103" t="s">
        <v>47</v>
      </c>
    </row>
    <row r="499" spans="1:10" s="113" customFormat="1">
      <c r="B499" s="24" t="s">
        <v>123</v>
      </c>
      <c r="C499" s="70" t="s">
        <v>45</v>
      </c>
      <c r="D499" s="70" t="s">
        <v>45</v>
      </c>
      <c r="E499" s="70" t="s">
        <v>45</v>
      </c>
      <c r="F499" s="70" t="s">
        <v>46</v>
      </c>
      <c r="G499" s="70" t="s">
        <v>46</v>
      </c>
      <c r="H499" s="70" t="s">
        <v>47</v>
      </c>
      <c r="I499" s="70" t="s">
        <v>47</v>
      </c>
      <c r="J499" s="103" t="s">
        <v>47</v>
      </c>
    </row>
    <row r="500" spans="1:10" s="113" customFormat="1">
      <c r="B500" s="24" t="s">
        <v>124</v>
      </c>
      <c r="C500" s="70" t="s">
        <v>45</v>
      </c>
      <c r="D500" s="70" t="s">
        <v>45</v>
      </c>
      <c r="E500" s="70" t="s">
        <v>45</v>
      </c>
      <c r="F500" s="70" t="s">
        <v>46</v>
      </c>
      <c r="G500" s="70" t="s">
        <v>46</v>
      </c>
      <c r="H500" s="70" t="s">
        <v>47</v>
      </c>
      <c r="I500" s="70" t="s">
        <v>47</v>
      </c>
      <c r="J500" s="103" t="s">
        <v>47</v>
      </c>
    </row>
    <row r="501" spans="1:10" s="113" customFormat="1">
      <c r="B501" s="22" t="s">
        <v>125</v>
      </c>
      <c r="C501" s="66">
        <v>-265</v>
      </c>
      <c r="D501" s="66">
        <v>-211</v>
      </c>
      <c r="E501" s="66">
        <v>-54</v>
      </c>
      <c r="F501" s="66" t="s">
        <v>46</v>
      </c>
      <c r="G501" s="66" t="s">
        <v>46</v>
      </c>
      <c r="H501" s="66" t="s">
        <v>47</v>
      </c>
      <c r="I501" s="66" t="s">
        <v>47</v>
      </c>
      <c r="J501" s="101" t="s">
        <v>47</v>
      </c>
    </row>
    <row r="502" spans="1:10" s="113" customFormat="1">
      <c r="B502" s="19" t="s">
        <v>126</v>
      </c>
      <c r="C502" s="69" t="s">
        <v>141</v>
      </c>
      <c r="D502" s="69" t="s">
        <v>141</v>
      </c>
      <c r="E502" s="69" t="s">
        <v>45</v>
      </c>
      <c r="F502" s="69" t="s">
        <v>46</v>
      </c>
      <c r="G502" s="69" t="s">
        <v>46</v>
      </c>
      <c r="H502" s="69" t="s">
        <v>47</v>
      </c>
      <c r="I502" s="69" t="s">
        <v>47</v>
      </c>
      <c r="J502" s="97" t="s">
        <v>47</v>
      </c>
    </row>
    <row r="503" spans="1:10" s="113" customFormat="1">
      <c r="B503" s="22" t="s">
        <v>127</v>
      </c>
      <c r="C503" s="66">
        <v>-265</v>
      </c>
      <c r="D503" s="66">
        <v>-211</v>
      </c>
      <c r="E503" s="66">
        <v>-54</v>
      </c>
      <c r="F503" s="66" t="s">
        <v>46</v>
      </c>
      <c r="G503" s="66" t="s">
        <v>46</v>
      </c>
      <c r="H503" s="66" t="s">
        <v>47</v>
      </c>
      <c r="I503" s="66" t="s">
        <v>47</v>
      </c>
      <c r="J503" s="101" t="s">
        <v>47</v>
      </c>
    </row>
    <row r="504" spans="1:10" s="113" customFormat="1">
      <c r="B504" s="20" t="s">
        <v>128</v>
      </c>
      <c r="C504" s="69" t="s">
        <v>46</v>
      </c>
      <c r="D504" s="69" t="s">
        <v>45</v>
      </c>
      <c r="E504" s="69" t="s">
        <v>45</v>
      </c>
      <c r="F504" s="69" t="s">
        <v>46</v>
      </c>
      <c r="G504" s="69" t="s">
        <v>46</v>
      </c>
      <c r="H504" s="69" t="s">
        <v>47</v>
      </c>
      <c r="I504" s="69" t="s">
        <v>47</v>
      </c>
      <c r="J504" s="97" t="s">
        <v>47</v>
      </c>
    </row>
    <row r="505" spans="1:10" s="113" customFormat="1">
      <c r="B505" s="22" t="s">
        <v>129</v>
      </c>
      <c r="C505" s="66">
        <v>-265</v>
      </c>
      <c r="D505" s="66">
        <v>-211</v>
      </c>
      <c r="E505" s="66">
        <v>-54</v>
      </c>
      <c r="F505" s="66" t="s">
        <v>46</v>
      </c>
      <c r="G505" s="66" t="s">
        <v>46</v>
      </c>
      <c r="H505" s="66" t="s">
        <v>47</v>
      </c>
      <c r="I505" s="66" t="s">
        <v>47</v>
      </c>
      <c r="J505" s="101" t="s">
        <v>47</v>
      </c>
    </row>
    <row r="506" spans="1:10" s="113" customFormat="1">
      <c r="B506" s="22" t="s">
        <v>130</v>
      </c>
      <c r="C506" s="66">
        <v>-265</v>
      </c>
      <c r="D506" s="66">
        <v>-211</v>
      </c>
      <c r="E506" s="66">
        <v>-54</v>
      </c>
      <c r="F506" s="66" t="s">
        <v>46</v>
      </c>
      <c r="G506" s="66" t="s">
        <v>46</v>
      </c>
      <c r="H506" s="66" t="s">
        <v>47</v>
      </c>
      <c r="I506" s="66" t="s">
        <v>47</v>
      </c>
      <c r="J506" s="101" t="s">
        <v>47</v>
      </c>
    </row>
    <row r="507" spans="1:10" s="113" customFormat="1">
      <c r="B507" s="20" t="s">
        <v>83</v>
      </c>
      <c r="C507" s="69" t="s">
        <v>45</v>
      </c>
      <c r="D507" s="69" t="s">
        <v>45</v>
      </c>
      <c r="E507" s="69" t="s">
        <v>45</v>
      </c>
      <c r="F507" s="69" t="s">
        <v>46</v>
      </c>
      <c r="G507" s="69" t="s">
        <v>46</v>
      </c>
      <c r="H507" s="69" t="s">
        <v>47</v>
      </c>
      <c r="I507" s="69" t="s">
        <v>47</v>
      </c>
      <c r="J507" s="97" t="s">
        <v>47</v>
      </c>
    </row>
    <row r="508" spans="1:10" s="113" customFormat="1">
      <c r="B508" s="20" t="s">
        <v>131</v>
      </c>
      <c r="C508" s="72">
        <v>-6.6500000000000004E-2</v>
      </c>
      <c r="D508" s="72">
        <v>-9.98E-2</v>
      </c>
      <c r="E508" s="72">
        <v>-2.8899999999999999E-2</v>
      </c>
      <c r="F508" s="72" t="s">
        <v>46</v>
      </c>
      <c r="G508" s="72" t="s">
        <v>46</v>
      </c>
      <c r="H508" s="72" t="s">
        <v>47</v>
      </c>
      <c r="I508" s="72" t="s">
        <v>47</v>
      </c>
      <c r="J508" s="97" t="s">
        <v>47</v>
      </c>
    </row>
    <row r="509" spans="1:10" s="113" customFormat="1">
      <c r="B509" s="25"/>
      <c r="J509" s="98"/>
    </row>
    <row r="510" spans="1:10" ht="13.5" customHeight="1">
      <c r="A510" s="4" t="s">
        <v>58</v>
      </c>
      <c r="B510" s="87"/>
      <c r="C510" s="16" t="str">
        <f>$C$4</f>
        <v>FY2019.12</v>
      </c>
      <c r="D510" s="15"/>
      <c r="E510" s="15"/>
      <c r="F510" s="15"/>
      <c r="G510" s="13"/>
      <c r="H510" s="8" t="s">
        <v>9</v>
      </c>
      <c r="I510" s="146" t="s">
        <v>12</v>
      </c>
      <c r="J510" s="146"/>
    </row>
    <row r="511" spans="1:10" ht="24">
      <c r="B511" s="88"/>
      <c r="C511" s="14" t="s">
        <v>8</v>
      </c>
      <c r="D511" s="12" t="s">
        <v>3</v>
      </c>
      <c r="E511" s="9" t="s">
        <v>6</v>
      </c>
      <c r="F511" s="9" t="s">
        <v>5</v>
      </c>
      <c r="G511" s="9" t="s">
        <v>4</v>
      </c>
      <c r="H511" s="9" t="str">
        <f>$H$5</f>
        <v>FY2019.03/2Q累計</v>
      </c>
      <c r="I511" s="9" t="s">
        <v>10</v>
      </c>
      <c r="J511" s="100" t="s">
        <v>11</v>
      </c>
    </row>
    <row r="512" spans="1:10">
      <c r="A512" s="21"/>
      <c r="B512" s="89" t="s">
        <v>92</v>
      </c>
      <c r="C512" s="64">
        <v>533</v>
      </c>
      <c r="D512" s="65">
        <v>272</v>
      </c>
      <c r="E512" s="66">
        <v>260</v>
      </c>
      <c r="F512" s="66" t="s">
        <v>46</v>
      </c>
      <c r="G512" s="66" t="s">
        <v>46</v>
      </c>
      <c r="H512" s="66">
        <v>655</v>
      </c>
      <c r="I512" s="66">
        <v>-121</v>
      </c>
      <c r="J512" s="101">
        <v>-0.18540000000000001</v>
      </c>
    </row>
    <row r="513" spans="1:10">
      <c r="B513" s="30" t="s">
        <v>93</v>
      </c>
      <c r="C513" s="67">
        <v>533</v>
      </c>
      <c r="D513" s="67">
        <v>272</v>
      </c>
      <c r="E513" s="67">
        <v>260</v>
      </c>
      <c r="F513" s="67" t="s">
        <v>46</v>
      </c>
      <c r="G513" s="67" t="s">
        <v>46</v>
      </c>
      <c r="H513" s="67">
        <v>655</v>
      </c>
      <c r="I513" s="67">
        <v>-121</v>
      </c>
      <c r="J513" s="102">
        <v>-0.18540000000000001</v>
      </c>
    </row>
    <row r="514" spans="1:10" ht="12" customHeight="1">
      <c r="B514" s="26" t="s">
        <v>94</v>
      </c>
      <c r="C514" s="68">
        <v>533</v>
      </c>
      <c r="D514" s="69">
        <v>272</v>
      </c>
      <c r="E514" s="69">
        <v>260</v>
      </c>
      <c r="F514" s="69" t="s">
        <v>46</v>
      </c>
      <c r="G514" s="69" t="s">
        <v>46</v>
      </c>
      <c r="H514" s="69">
        <v>655</v>
      </c>
      <c r="I514" s="69">
        <v>-121</v>
      </c>
      <c r="J514" s="97">
        <v>-0.18540000000000001</v>
      </c>
    </row>
    <row r="515" spans="1:10">
      <c r="B515" s="27" t="s">
        <v>95</v>
      </c>
      <c r="C515" s="69" t="s">
        <v>45</v>
      </c>
      <c r="D515" s="69" t="s">
        <v>45</v>
      </c>
      <c r="E515" s="69" t="s">
        <v>45</v>
      </c>
      <c r="F515" s="69" t="s">
        <v>46</v>
      </c>
      <c r="G515" s="69" t="s">
        <v>46</v>
      </c>
      <c r="H515" s="69" t="s">
        <v>45</v>
      </c>
      <c r="I515" s="69" t="s">
        <v>45</v>
      </c>
      <c r="J515" s="97" t="s">
        <v>47</v>
      </c>
    </row>
    <row r="516" spans="1:10">
      <c r="A516" s="7"/>
      <c r="B516" s="27" t="s">
        <v>100</v>
      </c>
      <c r="C516" s="69" t="s">
        <v>45</v>
      </c>
      <c r="D516" s="69" t="s">
        <v>45</v>
      </c>
      <c r="E516" s="69" t="s">
        <v>45</v>
      </c>
      <c r="F516" s="69" t="s">
        <v>46</v>
      </c>
      <c r="G516" s="69" t="s">
        <v>46</v>
      </c>
      <c r="H516" s="69" t="s">
        <v>45</v>
      </c>
      <c r="I516" s="69" t="s">
        <v>45</v>
      </c>
      <c r="J516" s="97" t="s">
        <v>47</v>
      </c>
    </row>
    <row r="517" spans="1:10" s="7" customFormat="1">
      <c r="A517" s="4"/>
      <c r="B517" s="27" t="s">
        <v>96</v>
      </c>
      <c r="C517" s="69" t="s">
        <v>45</v>
      </c>
      <c r="D517" s="69" t="s">
        <v>45</v>
      </c>
      <c r="E517" s="69" t="s">
        <v>45</v>
      </c>
      <c r="F517" s="69" t="s">
        <v>46</v>
      </c>
      <c r="G517" s="69" t="s">
        <v>46</v>
      </c>
      <c r="H517" s="69" t="s">
        <v>45</v>
      </c>
      <c r="I517" s="69" t="s">
        <v>45</v>
      </c>
      <c r="J517" s="97" t="s">
        <v>47</v>
      </c>
    </row>
    <row r="518" spans="1:10">
      <c r="B518" s="30" t="s">
        <v>97</v>
      </c>
      <c r="C518" s="67" t="s">
        <v>45</v>
      </c>
      <c r="D518" s="67" t="s">
        <v>45</v>
      </c>
      <c r="E518" s="67" t="s">
        <v>45</v>
      </c>
      <c r="F518" s="67" t="s">
        <v>46</v>
      </c>
      <c r="G518" s="67" t="s">
        <v>46</v>
      </c>
      <c r="H518" s="67" t="s">
        <v>45</v>
      </c>
      <c r="I518" s="67" t="s">
        <v>45</v>
      </c>
      <c r="J518" s="102" t="s">
        <v>47</v>
      </c>
    </row>
    <row r="519" spans="1:10" s="7" customFormat="1">
      <c r="A519" s="4"/>
      <c r="B519" s="27" t="s">
        <v>98</v>
      </c>
      <c r="C519" s="69" t="s">
        <v>45</v>
      </c>
      <c r="D519" s="69" t="s">
        <v>45</v>
      </c>
      <c r="E519" s="69" t="s">
        <v>45</v>
      </c>
      <c r="F519" s="69" t="s">
        <v>46</v>
      </c>
      <c r="G519" s="69" t="s">
        <v>46</v>
      </c>
      <c r="H519" s="69" t="s">
        <v>45</v>
      </c>
      <c r="I519" s="69" t="s">
        <v>45</v>
      </c>
      <c r="J519" s="97" t="s">
        <v>47</v>
      </c>
    </row>
    <row r="520" spans="1:10">
      <c r="B520" s="27" t="s">
        <v>99</v>
      </c>
      <c r="C520" s="69" t="s">
        <v>45</v>
      </c>
      <c r="D520" s="69" t="s">
        <v>45</v>
      </c>
      <c r="E520" s="69" t="s">
        <v>45</v>
      </c>
      <c r="F520" s="69" t="s">
        <v>46</v>
      </c>
      <c r="G520" s="69" t="s">
        <v>46</v>
      </c>
      <c r="H520" s="69" t="s">
        <v>45</v>
      </c>
      <c r="I520" s="69" t="s">
        <v>45</v>
      </c>
      <c r="J520" s="97" t="s">
        <v>47</v>
      </c>
    </row>
    <row r="521" spans="1:10">
      <c r="A521" s="7"/>
      <c r="B521" s="27" t="s">
        <v>101</v>
      </c>
      <c r="C521" s="69" t="s">
        <v>45</v>
      </c>
      <c r="D521" s="69" t="s">
        <v>45</v>
      </c>
      <c r="E521" s="69" t="s">
        <v>45</v>
      </c>
      <c r="F521" s="69" t="s">
        <v>46</v>
      </c>
      <c r="G521" s="69" t="s">
        <v>46</v>
      </c>
      <c r="H521" s="69" t="s">
        <v>45</v>
      </c>
      <c r="I521" s="69" t="s">
        <v>45</v>
      </c>
      <c r="J521" s="97" t="s">
        <v>47</v>
      </c>
    </row>
    <row r="522" spans="1:10" s="7" customFormat="1">
      <c r="A522" s="4"/>
      <c r="B522" s="27" t="s">
        <v>102</v>
      </c>
      <c r="C522" s="69" t="s">
        <v>45</v>
      </c>
      <c r="D522" s="69" t="s">
        <v>45</v>
      </c>
      <c r="E522" s="69" t="s">
        <v>45</v>
      </c>
      <c r="F522" s="69" t="s">
        <v>46</v>
      </c>
      <c r="G522" s="69" t="s">
        <v>46</v>
      </c>
      <c r="H522" s="69" t="s">
        <v>45</v>
      </c>
      <c r="I522" s="69" t="s">
        <v>45</v>
      </c>
      <c r="J522" s="97" t="s">
        <v>47</v>
      </c>
    </row>
    <row r="523" spans="1:10" s="7" customFormat="1">
      <c r="A523" s="4"/>
      <c r="B523" s="27" t="s">
        <v>140</v>
      </c>
      <c r="C523" s="69" t="s">
        <v>45</v>
      </c>
      <c r="D523" s="69" t="s">
        <v>45</v>
      </c>
      <c r="E523" s="69" t="s">
        <v>45</v>
      </c>
      <c r="F523" s="69" t="s">
        <v>46</v>
      </c>
      <c r="G523" s="69" t="s">
        <v>46</v>
      </c>
      <c r="H523" s="69" t="s">
        <v>45</v>
      </c>
      <c r="I523" s="69" t="s">
        <v>45</v>
      </c>
      <c r="J523" s="97" t="s">
        <v>47</v>
      </c>
    </row>
    <row r="524" spans="1:10">
      <c r="A524" s="7"/>
      <c r="B524" s="27" t="s">
        <v>103</v>
      </c>
      <c r="C524" s="69" t="s">
        <v>45</v>
      </c>
      <c r="D524" s="69" t="s">
        <v>45</v>
      </c>
      <c r="E524" s="69" t="s">
        <v>45</v>
      </c>
      <c r="F524" s="69" t="s">
        <v>46</v>
      </c>
      <c r="G524" s="69" t="s">
        <v>46</v>
      </c>
      <c r="H524" s="69" t="s">
        <v>45</v>
      </c>
      <c r="I524" s="69" t="s">
        <v>45</v>
      </c>
      <c r="J524" s="97" t="s">
        <v>47</v>
      </c>
    </row>
    <row r="525" spans="1:10">
      <c r="B525" s="24" t="s">
        <v>104</v>
      </c>
      <c r="C525" s="70">
        <v>488</v>
      </c>
      <c r="D525" s="70">
        <v>243</v>
      </c>
      <c r="E525" s="70">
        <v>244</v>
      </c>
      <c r="F525" s="70" t="s">
        <v>46</v>
      </c>
      <c r="G525" s="70" t="s">
        <v>46</v>
      </c>
      <c r="H525" s="70">
        <v>356</v>
      </c>
      <c r="I525" s="70">
        <v>131</v>
      </c>
      <c r="J525" s="103">
        <v>0.37009999999999998</v>
      </c>
    </row>
    <row r="526" spans="1:10">
      <c r="B526" s="30" t="s">
        <v>105</v>
      </c>
      <c r="C526" s="67" t="s">
        <v>45</v>
      </c>
      <c r="D526" s="67" t="s">
        <v>45</v>
      </c>
      <c r="E526" s="67" t="s">
        <v>45</v>
      </c>
      <c r="F526" s="67" t="s">
        <v>46</v>
      </c>
      <c r="G526" s="67" t="s">
        <v>46</v>
      </c>
      <c r="H526" s="67">
        <v>10</v>
      </c>
      <c r="I526" s="67">
        <v>-10</v>
      </c>
      <c r="J526" s="102">
        <v>-1</v>
      </c>
    </row>
    <row r="527" spans="1:10">
      <c r="A527" s="7"/>
      <c r="B527" s="27" t="s">
        <v>106</v>
      </c>
      <c r="C527" s="69" t="s">
        <v>45</v>
      </c>
      <c r="D527" s="69" t="s">
        <v>45</v>
      </c>
      <c r="E527" s="69" t="s">
        <v>45</v>
      </c>
      <c r="F527" s="69" t="s">
        <v>46</v>
      </c>
      <c r="G527" s="69" t="s">
        <v>46</v>
      </c>
      <c r="H527" s="69" t="s">
        <v>45</v>
      </c>
      <c r="I527" s="69" t="s">
        <v>45</v>
      </c>
      <c r="J527" s="97" t="s">
        <v>47</v>
      </c>
    </row>
    <row r="528" spans="1:10">
      <c r="B528" s="27" t="s">
        <v>107</v>
      </c>
      <c r="C528" s="69" t="s">
        <v>45</v>
      </c>
      <c r="D528" s="69" t="s">
        <v>45</v>
      </c>
      <c r="E528" s="69" t="s">
        <v>45</v>
      </c>
      <c r="F528" s="69" t="s">
        <v>46</v>
      </c>
      <c r="G528" s="69" t="s">
        <v>46</v>
      </c>
      <c r="H528" s="69">
        <v>10</v>
      </c>
      <c r="I528" s="69">
        <v>-10</v>
      </c>
      <c r="J528" s="97">
        <v>-1</v>
      </c>
    </row>
    <row r="529" spans="1:10">
      <c r="A529" s="7"/>
      <c r="B529" s="27" t="s">
        <v>108</v>
      </c>
      <c r="C529" s="69" t="s">
        <v>45</v>
      </c>
      <c r="D529" s="69" t="s">
        <v>45</v>
      </c>
      <c r="E529" s="69" t="s">
        <v>45</v>
      </c>
      <c r="F529" s="69" t="s">
        <v>46</v>
      </c>
      <c r="G529" s="69" t="s">
        <v>46</v>
      </c>
      <c r="H529" s="69" t="s">
        <v>45</v>
      </c>
      <c r="I529" s="69" t="s">
        <v>45</v>
      </c>
      <c r="J529" s="97" t="s">
        <v>47</v>
      </c>
    </row>
    <row r="530" spans="1:10">
      <c r="B530" s="27" t="s">
        <v>109</v>
      </c>
      <c r="C530" s="69" t="s">
        <v>45</v>
      </c>
      <c r="D530" s="69" t="s">
        <v>45</v>
      </c>
      <c r="E530" s="69" t="s">
        <v>45</v>
      </c>
      <c r="F530" s="69" t="s">
        <v>46</v>
      </c>
      <c r="G530" s="69" t="s">
        <v>46</v>
      </c>
      <c r="H530" s="69" t="s">
        <v>45</v>
      </c>
      <c r="I530" s="69" t="s">
        <v>45</v>
      </c>
      <c r="J530" s="97" t="s">
        <v>47</v>
      </c>
    </row>
    <row r="531" spans="1:10">
      <c r="B531" s="30" t="s">
        <v>110</v>
      </c>
      <c r="C531" s="67">
        <v>488</v>
      </c>
      <c r="D531" s="67">
        <v>243</v>
      </c>
      <c r="E531" s="67">
        <v>244</v>
      </c>
      <c r="F531" s="67" t="s">
        <v>46</v>
      </c>
      <c r="G531" s="67" t="s">
        <v>46</v>
      </c>
      <c r="H531" s="67">
        <v>345</v>
      </c>
      <c r="I531" s="67">
        <v>142</v>
      </c>
      <c r="J531" s="102">
        <v>0.41170000000000001</v>
      </c>
    </row>
    <row r="532" spans="1:10" s="7" customFormat="1">
      <c r="A532" s="21"/>
      <c r="B532" s="27" t="s">
        <v>111</v>
      </c>
      <c r="C532" s="69" t="s">
        <v>45</v>
      </c>
      <c r="D532" s="69" t="s">
        <v>45</v>
      </c>
      <c r="E532" s="69" t="s">
        <v>45</v>
      </c>
      <c r="F532" s="69" t="s">
        <v>46</v>
      </c>
      <c r="G532" s="69" t="s">
        <v>46</v>
      </c>
      <c r="H532" s="69" t="s">
        <v>45</v>
      </c>
      <c r="I532" s="69" t="s">
        <v>45</v>
      </c>
      <c r="J532" s="97" t="s">
        <v>47</v>
      </c>
    </row>
    <row r="533" spans="1:10">
      <c r="B533" s="27" t="s">
        <v>43</v>
      </c>
      <c r="C533" s="69">
        <v>483</v>
      </c>
      <c r="D533" s="69">
        <v>243</v>
      </c>
      <c r="E533" s="69">
        <v>239</v>
      </c>
      <c r="F533" s="69" t="s">
        <v>46</v>
      </c>
      <c r="G533" s="69" t="s">
        <v>46</v>
      </c>
      <c r="H533" s="69">
        <v>343</v>
      </c>
      <c r="I533" s="69">
        <v>139</v>
      </c>
      <c r="J533" s="97">
        <v>0.40589999999999998</v>
      </c>
    </row>
    <row r="534" spans="1:10">
      <c r="B534" s="27" t="s">
        <v>112</v>
      </c>
      <c r="C534" s="69" t="s">
        <v>45</v>
      </c>
      <c r="D534" s="69" t="s">
        <v>45</v>
      </c>
      <c r="E534" s="69" t="s">
        <v>45</v>
      </c>
      <c r="F534" s="69" t="s">
        <v>46</v>
      </c>
      <c r="G534" s="69" t="s">
        <v>46</v>
      </c>
      <c r="H534" s="69" t="s">
        <v>45</v>
      </c>
      <c r="I534" s="69" t="s">
        <v>45</v>
      </c>
      <c r="J534" s="97" t="s">
        <v>47</v>
      </c>
    </row>
    <row r="535" spans="1:10">
      <c r="B535" s="27" t="s">
        <v>113</v>
      </c>
      <c r="C535" s="69">
        <v>4</v>
      </c>
      <c r="D535" s="69" t="s">
        <v>45</v>
      </c>
      <c r="E535" s="69">
        <v>4</v>
      </c>
      <c r="F535" s="69" t="s">
        <v>46</v>
      </c>
      <c r="G535" s="69" t="s">
        <v>46</v>
      </c>
      <c r="H535" s="69">
        <v>2</v>
      </c>
      <c r="I535" s="69">
        <v>2</v>
      </c>
      <c r="J535" s="97">
        <v>1.3928</v>
      </c>
    </row>
    <row r="536" spans="1:10">
      <c r="B536" s="24" t="s">
        <v>114</v>
      </c>
      <c r="C536" s="70">
        <v>1143</v>
      </c>
      <c r="D536" s="70">
        <v>538</v>
      </c>
      <c r="E536" s="70">
        <v>604</v>
      </c>
      <c r="F536" s="70" t="s">
        <v>46</v>
      </c>
      <c r="G536" s="70" t="s">
        <v>46</v>
      </c>
      <c r="H536" s="70">
        <v>588</v>
      </c>
      <c r="I536" s="70">
        <v>555</v>
      </c>
      <c r="J536" s="103">
        <v>0.94299999999999995</v>
      </c>
    </row>
    <row r="537" spans="1:10">
      <c r="B537" s="19" t="s">
        <v>115</v>
      </c>
      <c r="C537" s="69">
        <v>19</v>
      </c>
      <c r="D537" s="69">
        <v>10</v>
      </c>
      <c r="E537" s="69">
        <v>8</v>
      </c>
      <c r="F537" s="69" t="s">
        <v>46</v>
      </c>
      <c r="G537" s="69" t="s">
        <v>46</v>
      </c>
      <c r="H537" s="69">
        <v>64</v>
      </c>
      <c r="I537" s="69">
        <v>-44</v>
      </c>
      <c r="J537" s="97">
        <v>-0.69550000000000001</v>
      </c>
    </row>
    <row r="538" spans="1:10">
      <c r="B538" s="19" t="s">
        <v>116</v>
      </c>
      <c r="C538" s="69">
        <v>10</v>
      </c>
      <c r="D538" s="69">
        <v>5</v>
      </c>
      <c r="E538" s="69">
        <v>5</v>
      </c>
      <c r="F538" s="69" t="s">
        <v>46</v>
      </c>
      <c r="G538" s="69" t="s">
        <v>46</v>
      </c>
      <c r="H538" s="69">
        <v>2</v>
      </c>
      <c r="I538" s="69">
        <v>8</v>
      </c>
      <c r="J538" s="97">
        <v>2.8140000000000001</v>
      </c>
    </row>
    <row r="539" spans="1:10">
      <c r="A539" s="21"/>
      <c r="B539" s="19" t="s">
        <v>117</v>
      </c>
      <c r="C539" s="69">
        <v>1113</v>
      </c>
      <c r="D539" s="69">
        <v>522</v>
      </c>
      <c r="E539" s="69">
        <v>590</v>
      </c>
      <c r="F539" s="69" t="s">
        <v>46</v>
      </c>
      <c r="G539" s="69" t="s">
        <v>46</v>
      </c>
      <c r="H539" s="69">
        <v>521</v>
      </c>
      <c r="I539" s="69">
        <v>591</v>
      </c>
      <c r="J539" s="97">
        <v>1.1338999999999999</v>
      </c>
    </row>
    <row r="540" spans="1:10">
      <c r="B540" s="24" t="s">
        <v>118</v>
      </c>
      <c r="C540" s="70">
        <v>0</v>
      </c>
      <c r="D540" s="70">
        <v>0</v>
      </c>
      <c r="E540" s="70">
        <v>0</v>
      </c>
      <c r="F540" s="70" t="s">
        <v>46</v>
      </c>
      <c r="G540" s="70" t="s">
        <v>46</v>
      </c>
      <c r="H540" s="70">
        <v>0</v>
      </c>
      <c r="I540" s="70" t="s">
        <v>141</v>
      </c>
      <c r="J540" s="103">
        <v>-0.4612</v>
      </c>
    </row>
    <row r="541" spans="1:10">
      <c r="B541" s="24" t="s">
        <v>119</v>
      </c>
      <c r="C541" s="70" t="s">
        <v>45</v>
      </c>
      <c r="D541" s="70" t="s">
        <v>45</v>
      </c>
      <c r="E541" s="70" t="s">
        <v>45</v>
      </c>
      <c r="F541" s="70" t="s">
        <v>46</v>
      </c>
      <c r="G541" s="70" t="s">
        <v>46</v>
      </c>
      <c r="H541" s="70">
        <v>1</v>
      </c>
      <c r="I541" s="70">
        <v>-1</v>
      </c>
      <c r="J541" s="103">
        <v>-1</v>
      </c>
    </row>
    <row r="542" spans="1:10">
      <c r="B542" s="22" t="s">
        <v>120</v>
      </c>
      <c r="C542" s="66">
        <v>-1098</v>
      </c>
      <c r="D542" s="66">
        <v>-509</v>
      </c>
      <c r="E542" s="66">
        <v>-588</v>
      </c>
      <c r="F542" s="66" t="s">
        <v>46</v>
      </c>
      <c r="G542" s="66" t="s">
        <v>46</v>
      </c>
      <c r="H542" s="66">
        <v>-291</v>
      </c>
      <c r="I542" s="66">
        <v>-806</v>
      </c>
      <c r="J542" s="101" t="s">
        <v>47</v>
      </c>
    </row>
    <row r="543" spans="1:10">
      <c r="B543" s="24" t="s">
        <v>121</v>
      </c>
      <c r="C543" s="70">
        <v>284</v>
      </c>
      <c r="D543" s="70">
        <v>113</v>
      </c>
      <c r="E543" s="70">
        <v>171</v>
      </c>
      <c r="F543" s="70" t="s">
        <v>46</v>
      </c>
      <c r="G543" s="70" t="s">
        <v>46</v>
      </c>
      <c r="H543" s="70">
        <v>1109</v>
      </c>
      <c r="I543" s="70">
        <v>-824</v>
      </c>
      <c r="J543" s="103">
        <v>-0.74309999999999998</v>
      </c>
    </row>
    <row r="544" spans="1:10">
      <c r="B544" s="24" t="s">
        <v>122</v>
      </c>
      <c r="C544" s="70">
        <v>194</v>
      </c>
      <c r="D544" s="70">
        <v>129</v>
      </c>
      <c r="E544" s="70">
        <v>64</v>
      </c>
      <c r="F544" s="70" t="s">
        <v>46</v>
      </c>
      <c r="G544" s="70" t="s">
        <v>46</v>
      </c>
      <c r="H544" s="70">
        <v>246</v>
      </c>
      <c r="I544" s="70">
        <v>-52</v>
      </c>
      <c r="J544" s="103">
        <v>-0.21329999999999999</v>
      </c>
    </row>
    <row r="545" spans="1:10">
      <c r="B545" s="24" t="s">
        <v>123</v>
      </c>
      <c r="C545" s="70" t="s">
        <v>45</v>
      </c>
      <c r="D545" s="70" t="s">
        <v>45</v>
      </c>
      <c r="E545" s="70" t="s">
        <v>45</v>
      </c>
      <c r="F545" s="70" t="s">
        <v>46</v>
      </c>
      <c r="G545" s="70" t="s">
        <v>46</v>
      </c>
      <c r="H545" s="70" t="s">
        <v>45</v>
      </c>
      <c r="I545" s="70" t="s">
        <v>45</v>
      </c>
      <c r="J545" s="103" t="s">
        <v>47</v>
      </c>
    </row>
    <row r="546" spans="1:10">
      <c r="B546" s="24" t="s">
        <v>124</v>
      </c>
      <c r="C546" s="70" t="s">
        <v>45</v>
      </c>
      <c r="D546" s="70" t="s">
        <v>45</v>
      </c>
      <c r="E546" s="70" t="s">
        <v>45</v>
      </c>
      <c r="F546" s="70" t="s">
        <v>46</v>
      </c>
      <c r="G546" s="70" t="s">
        <v>46</v>
      </c>
      <c r="H546" s="70" t="s">
        <v>45</v>
      </c>
      <c r="I546" s="70" t="s">
        <v>45</v>
      </c>
      <c r="J546" s="103" t="s">
        <v>47</v>
      </c>
    </row>
    <row r="547" spans="1:10">
      <c r="B547" s="22" t="s">
        <v>125</v>
      </c>
      <c r="C547" s="66">
        <v>-1007</v>
      </c>
      <c r="D547" s="66">
        <v>-525</v>
      </c>
      <c r="E547" s="66">
        <v>-481</v>
      </c>
      <c r="F547" s="66" t="s">
        <v>46</v>
      </c>
      <c r="G547" s="66" t="s">
        <v>46</v>
      </c>
      <c r="H547" s="66">
        <v>570</v>
      </c>
      <c r="I547" s="66">
        <v>-1578</v>
      </c>
      <c r="J547" s="101" t="s">
        <v>47</v>
      </c>
    </row>
    <row r="548" spans="1:10">
      <c r="B548" s="19" t="s">
        <v>126</v>
      </c>
      <c r="C548" s="69">
        <v>4</v>
      </c>
      <c r="D548" s="69">
        <v>2</v>
      </c>
      <c r="E548" s="69">
        <v>2</v>
      </c>
      <c r="F548" s="69" t="s">
        <v>46</v>
      </c>
      <c r="G548" s="69" t="s">
        <v>46</v>
      </c>
      <c r="H548" s="69">
        <v>19</v>
      </c>
      <c r="I548" s="69">
        <v>-14</v>
      </c>
      <c r="J548" s="97">
        <v>-0.75509999999999999</v>
      </c>
    </row>
    <row r="549" spans="1:10">
      <c r="B549" s="22" t="s">
        <v>127</v>
      </c>
      <c r="C549" s="66">
        <v>-1012</v>
      </c>
      <c r="D549" s="66">
        <v>-527</v>
      </c>
      <c r="E549" s="66">
        <v>-484</v>
      </c>
      <c r="F549" s="66" t="s">
        <v>46</v>
      </c>
      <c r="G549" s="66" t="s">
        <v>46</v>
      </c>
      <c r="H549" s="66">
        <v>551</v>
      </c>
      <c r="I549" s="66">
        <v>-1563</v>
      </c>
      <c r="J549" s="101" t="s">
        <v>47</v>
      </c>
    </row>
    <row r="550" spans="1:10">
      <c r="B550" s="20" t="s">
        <v>128</v>
      </c>
      <c r="C550" s="69" t="s">
        <v>46</v>
      </c>
      <c r="D550" s="69" t="s">
        <v>45</v>
      </c>
      <c r="E550" s="69" t="s">
        <v>45</v>
      </c>
      <c r="F550" s="69" t="s">
        <v>46</v>
      </c>
      <c r="G550" s="69" t="s">
        <v>46</v>
      </c>
      <c r="H550" s="69" t="s">
        <v>45</v>
      </c>
      <c r="I550" s="69" t="s">
        <v>45</v>
      </c>
      <c r="J550" s="97" t="s">
        <v>47</v>
      </c>
    </row>
    <row r="551" spans="1:10">
      <c r="B551" s="22" t="s">
        <v>129</v>
      </c>
      <c r="C551" s="66">
        <v>-1012</v>
      </c>
      <c r="D551" s="66">
        <v>-527</v>
      </c>
      <c r="E551" s="66">
        <v>-484</v>
      </c>
      <c r="F551" s="66" t="s">
        <v>46</v>
      </c>
      <c r="G551" s="66" t="s">
        <v>46</v>
      </c>
      <c r="H551" s="66">
        <v>551</v>
      </c>
      <c r="I551" s="66">
        <v>-1563</v>
      </c>
      <c r="J551" s="101" t="s">
        <v>47</v>
      </c>
    </row>
    <row r="552" spans="1:10">
      <c r="B552" s="22" t="s">
        <v>130</v>
      </c>
      <c r="C552" s="66">
        <v>-1012</v>
      </c>
      <c r="D552" s="66">
        <v>-527</v>
      </c>
      <c r="E552" s="66">
        <v>-484</v>
      </c>
      <c r="F552" s="66" t="s">
        <v>46</v>
      </c>
      <c r="G552" s="66" t="s">
        <v>46</v>
      </c>
      <c r="H552" s="66">
        <v>551</v>
      </c>
      <c r="I552" s="66">
        <v>-1563</v>
      </c>
      <c r="J552" s="101" t="s">
        <v>47</v>
      </c>
    </row>
    <row r="553" spans="1:10">
      <c r="B553" s="20" t="s">
        <v>83</v>
      </c>
      <c r="C553" s="69" t="s">
        <v>45</v>
      </c>
      <c r="D553" s="69" t="s">
        <v>45</v>
      </c>
      <c r="E553" s="69" t="s">
        <v>45</v>
      </c>
      <c r="F553" s="69" t="s">
        <v>46</v>
      </c>
      <c r="G553" s="69" t="s">
        <v>46</v>
      </c>
      <c r="H553" s="69" t="s">
        <v>45</v>
      </c>
      <c r="I553" s="69" t="s">
        <v>45</v>
      </c>
      <c r="J553" s="97" t="s">
        <v>47</v>
      </c>
    </row>
    <row r="554" spans="1:10">
      <c r="B554" s="20" t="s">
        <v>131</v>
      </c>
      <c r="C554" s="72">
        <v>-0.16189999999999999</v>
      </c>
      <c r="D554" s="72">
        <v>-0.16339999999999999</v>
      </c>
      <c r="E554" s="72">
        <v>-0.1525</v>
      </c>
      <c r="F554" s="72" t="s">
        <v>46</v>
      </c>
      <c r="G554" s="72" t="s">
        <v>46</v>
      </c>
      <c r="H554" s="72">
        <v>3.4599999999999999E-2</v>
      </c>
      <c r="I554" s="72">
        <v>-0.19649999999999998</v>
      </c>
      <c r="J554" s="97" t="s">
        <v>47</v>
      </c>
    </row>
    <row r="556" spans="1:10" ht="13.5" customHeight="1">
      <c r="A556" s="4" t="s">
        <v>59</v>
      </c>
      <c r="B556" s="87"/>
      <c r="C556" s="16" t="str">
        <f>$C$4</f>
        <v>FY2019.12</v>
      </c>
      <c r="D556" s="15"/>
      <c r="E556" s="15"/>
      <c r="F556" s="15"/>
      <c r="G556" s="13"/>
      <c r="H556" s="8" t="s">
        <v>9</v>
      </c>
      <c r="I556" s="146" t="s">
        <v>12</v>
      </c>
      <c r="J556" s="146"/>
    </row>
    <row r="557" spans="1:10" ht="24">
      <c r="B557" s="88"/>
      <c r="C557" s="14" t="s">
        <v>8</v>
      </c>
      <c r="D557" s="12" t="s">
        <v>3</v>
      </c>
      <c r="E557" s="9" t="s">
        <v>6</v>
      </c>
      <c r="F557" s="9" t="s">
        <v>5</v>
      </c>
      <c r="G557" s="9" t="s">
        <v>4</v>
      </c>
      <c r="H557" s="9" t="str">
        <f>$H$5</f>
        <v>FY2019.03/2Q累計</v>
      </c>
      <c r="I557" s="9" t="s">
        <v>10</v>
      </c>
      <c r="J557" s="100" t="s">
        <v>11</v>
      </c>
    </row>
    <row r="558" spans="1:10">
      <c r="A558" s="21"/>
      <c r="B558" s="89" t="s">
        <v>92</v>
      </c>
      <c r="C558" s="64">
        <v>2692</v>
      </c>
      <c r="D558" s="65">
        <v>1414</v>
      </c>
      <c r="E558" s="66">
        <v>1277</v>
      </c>
      <c r="F558" s="66" t="s">
        <v>46</v>
      </c>
      <c r="G558" s="66" t="s">
        <v>46</v>
      </c>
      <c r="H558" s="66">
        <v>3966</v>
      </c>
      <c r="I558" s="66">
        <v>-1274</v>
      </c>
      <c r="J558" s="101">
        <v>-0.32119999999999999</v>
      </c>
    </row>
    <row r="559" spans="1:10">
      <c r="B559" s="30" t="s">
        <v>93</v>
      </c>
      <c r="C559" s="67" t="s">
        <v>45</v>
      </c>
      <c r="D559" s="67" t="s">
        <v>45</v>
      </c>
      <c r="E559" s="67" t="s">
        <v>45</v>
      </c>
      <c r="F559" s="67" t="s">
        <v>46</v>
      </c>
      <c r="G559" s="67" t="s">
        <v>46</v>
      </c>
      <c r="H559" s="67" t="s">
        <v>45</v>
      </c>
      <c r="I559" s="67" t="s">
        <v>45</v>
      </c>
      <c r="J559" s="102" t="s">
        <v>47</v>
      </c>
    </row>
    <row r="560" spans="1:10" ht="12" customHeight="1">
      <c r="B560" s="26" t="s">
        <v>94</v>
      </c>
      <c r="C560" s="68" t="s">
        <v>45</v>
      </c>
      <c r="D560" s="69" t="s">
        <v>45</v>
      </c>
      <c r="E560" s="69" t="s">
        <v>45</v>
      </c>
      <c r="F560" s="69" t="s">
        <v>46</v>
      </c>
      <c r="G560" s="69" t="s">
        <v>46</v>
      </c>
      <c r="H560" s="69" t="s">
        <v>45</v>
      </c>
      <c r="I560" s="69" t="s">
        <v>45</v>
      </c>
      <c r="J560" s="97" t="s">
        <v>47</v>
      </c>
    </row>
    <row r="561" spans="1:10">
      <c r="B561" s="27" t="s">
        <v>95</v>
      </c>
      <c r="C561" s="69" t="s">
        <v>45</v>
      </c>
      <c r="D561" s="69" t="s">
        <v>45</v>
      </c>
      <c r="E561" s="69" t="s">
        <v>45</v>
      </c>
      <c r="F561" s="69" t="s">
        <v>46</v>
      </c>
      <c r="G561" s="69" t="s">
        <v>46</v>
      </c>
      <c r="H561" s="69" t="s">
        <v>45</v>
      </c>
      <c r="I561" s="69" t="s">
        <v>45</v>
      </c>
      <c r="J561" s="97" t="s">
        <v>47</v>
      </c>
    </row>
    <row r="562" spans="1:10">
      <c r="A562" s="7"/>
      <c r="B562" s="27" t="s">
        <v>100</v>
      </c>
      <c r="C562" s="69" t="s">
        <v>45</v>
      </c>
      <c r="D562" s="69" t="s">
        <v>45</v>
      </c>
      <c r="E562" s="69" t="s">
        <v>45</v>
      </c>
      <c r="F562" s="69" t="s">
        <v>46</v>
      </c>
      <c r="G562" s="69" t="s">
        <v>46</v>
      </c>
      <c r="H562" s="69" t="s">
        <v>45</v>
      </c>
      <c r="I562" s="69" t="s">
        <v>45</v>
      </c>
      <c r="J562" s="97" t="s">
        <v>47</v>
      </c>
    </row>
    <row r="563" spans="1:10" s="7" customFormat="1">
      <c r="A563" s="4"/>
      <c r="B563" s="27" t="s">
        <v>96</v>
      </c>
      <c r="C563" s="69" t="s">
        <v>45</v>
      </c>
      <c r="D563" s="69" t="s">
        <v>45</v>
      </c>
      <c r="E563" s="69" t="s">
        <v>45</v>
      </c>
      <c r="F563" s="69" t="s">
        <v>46</v>
      </c>
      <c r="G563" s="69" t="s">
        <v>46</v>
      </c>
      <c r="H563" s="69" t="s">
        <v>45</v>
      </c>
      <c r="I563" s="69" t="s">
        <v>45</v>
      </c>
      <c r="J563" s="97" t="s">
        <v>47</v>
      </c>
    </row>
    <row r="564" spans="1:10">
      <c r="B564" s="30" t="s">
        <v>97</v>
      </c>
      <c r="C564" s="67">
        <v>2692</v>
      </c>
      <c r="D564" s="67">
        <v>1414</v>
      </c>
      <c r="E564" s="67">
        <v>1277</v>
      </c>
      <c r="F564" s="67" t="s">
        <v>46</v>
      </c>
      <c r="G564" s="67" t="s">
        <v>46</v>
      </c>
      <c r="H564" s="67">
        <v>3966</v>
      </c>
      <c r="I564" s="67">
        <v>-1274</v>
      </c>
      <c r="J564" s="102">
        <v>-0.32119999999999999</v>
      </c>
    </row>
    <row r="565" spans="1:10" s="7" customFormat="1">
      <c r="A565" s="4"/>
      <c r="B565" s="27" t="s">
        <v>98</v>
      </c>
      <c r="C565" s="69" t="s">
        <v>45</v>
      </c>
      <c r="D565" s="69" t="s">
        <v>45</v>
      </c>
      <c r="E565" s="69" t="s">
        <v>45</v>
      </c>
      <c r="F565" s="69" t="s">
        <v>46</v>
      </c>
      <c r="G565" s="69" t="s">
        <v>46</v>
      </c>
      <c r="H565" s="69" t="s">
        <v>45</v>
      </c>
      <c r="I565" s="69" t="s">
        <v>45</v>
      </c>
      <c r="J565" s="97" t="s">
        <v>47</v>
      </c>
    </row>
    <row r="566" spans="1:10">
      <c r="B566" s="27" t="s">
        <v>99</v>
      </c>
      <c r="C566" s="69" t="s">
        <v>45</v>
      </c>
      <c r="D566" s="69" t="s">
        <v>45</v>
      </c>
      <c r="E566" s="69" t="s">
        <v>45</v>
      </c>
      <c r="F566" s="69" t="s">
        <v>46</v>
      </c>
      <c r="G566" s="69" t="s">
        <v>46</v>
      </c>
      <c r="H566" s="69" t="s">
        <v>45</v>
      </c>
      <c r="I566" s="69" t="s">
        <v>45</v>
      </c>
      <c r="J566" s="97" t="s">
        <v>47</v>
      </c>
    </row>
    <row r="567" spans="1:10">
      <c r="A567" s="7"/>
      <c r="B567" s="27" t="s">
        <v>101</v>
      </c>
      <c r="C567" s="69" t="s">
        <v>45</v>
      </c>
      <c r="D567" s="69" t="s">
        <v>45</v>
      </c>
      <c r="E567" s="69" t="s">
        <v>45</v>
      </c>
      <c r="F567" s="69" t="s">
        <v>46</v>
      </c>
      <c r="G567" s="69" t="s">
        <v>46</v>
      </c>
      <c r="H567" s="69" t="s">
        <v>45</v>
      </c>
      <c r="I567" s="69" t="s">
        <v>45</v>
      </c>
      <c r="J567" s="97" t="s">
        <v>47</v>
      </c>
    </row>
    <row r="568" spans="1:10" s="7" customFormat="1">
      <c r="A568" s="4"/>
      <c r="B568" s="27" t="s">
        <v>102</v>
      </c>
      <c r="C568" s="69">
        <v>2240</v>
      </c>
      <c r="D568" s="69">
        <v>1307</v>
      </c>
      <c r="E568" s="69">
        <v>932</v>
      </c>
      <c r="F568" s="69" t="s">
        <v>46</v>
      </c>
      <c r="G568" s="69" t="s">
        <v>46</v>
      </c>
      <c r="H568" s="69">
        <v>2485</v>
      </c>
      <c r="I568" s="69">
        <v>-244</v>
      </c>
      <c r="J568" s="97">
        <v>-9.8400000000000001E-2</v>
      </c>
    </row>
    <row r="569" spans="1:10" s="7" customFormat="1">
      <c r="A569" s="4"/>
      <c r="B569" s="27" t="s">
        <v>140</v>
      </c>
      <c r="C569" s="69" t="s">
        <v>46</v>
      </c>
      <c r="D569" s="69" t="s">
        <v>45</v>
      </c>
      <c r="E569" s="69" t="s">
        <v>45</v>
      </c>
      <c r="F569" s="69" t="s">
        <v>46</v>
      </c>
      <c r="G569" s="69" t="s">
        <v>46</v>
      </c>
      <c r="H569" s="69" t="s">
        <v>45</v>
      </c>
      <c r="I569" s="69" t="s">
        <v>45</v>
      </c>
      <c r="J569" s="97" t="s">
        <v>47</v>
      </c>
    </row>
    <row r="570" spans="1:10">
      <c r="A570" s="7"/>
      <c r="B570" s="27" t="s">
        <v>103</v>
      </c>
      <c r="C570" s="69">
        <v>451</v>
      </c>
      <c r="D570" s="69">
        <v>106</v>
      </c>
      <c r="E570" s="69">
        <v>345</v>
      </c>
      <c r="F570" s="69" t="s">
        <v>46</v>
      </c>
      <c r="G570" s="69" t="s">
        <v>46</v>
      </c>
      <c r="H570" s="69">
        <v>1481</v>
      </c>
      <c r="I570" s="69">
        <v>-1029</v>
      </c>
      <c r="J570" s="97">
        <v>-0.69510000000000005</v>
      </c>
    </row>
    <row r="571" spans="1:10">
      <c r="B571" s="24" t="s">
        <v>104</v>
      </c>
      <c r="C571" s="70">
        <v>2343</v>
      </c>
      <c r="D571" s="70">
        <v>1263</v>
      </c>
      <c r="E571" s="70">
        <v>1079</v>
      </c>
      <c r="F571" s="70" t="s">
        <v>46</v>
      </c>
      <c r="G571" s="70" t="s">
        <v>46</v>
      </c>
      <c r="H571" s="70">
        <v>3396</v>
      </c>
      <c r="I571" s="70">
        <v>-1053</v>
      </c>
      <c r="J571" s="103">
        <v>-0.31009999999999999</v>
      </c>
    </row>
    <row r="572" spans="1:10">
      <c r="B572" s="30" t="s">
        <v>105</v>
      </c>
      <c r="C572" s="67" t="s">
        <v>45</v>
      </c>
      <c r="D572" s="67" t="s">
        <v>45</v>
      </c>
      <c r="E572" s="67" t="s">
        <v>45</v>
      </c>
      <c r="F572" s="67" t="s">
        <v>46</v>
      </c>
      <c r="G572" s="67" t="s">
        <v>46</v>
      </c>
      <c r="H572" s="67" t="s">
        <v>45</v>
      </c>
      <c r="I572" s="67" t="s">
        <v>45</v>
      </c>
      <c r="J572" s="102" t="s">
        <v>47</v>
      </c>
    </row>
    <row r="573" spans="1:10">
      <c r="A573" s="7"/>
      <c r="B573" s="27" t="s">
        <v>106</v>
      </c>
      <c r="C573" s="69" t="s">
        <v>45</v>
      </c>
      <c r="D573" s="69" t="s">
        <v>45</v>
      </c>
      <c r="E573" s="69" t="s">
        <v>45</v>
      </c>
      <c r="F573" s="69" t="s">
        <v>46</v>
      </c>
      <c r="G573" s="69" t="s">
        <v>46</v>
      </c>
      <c r="H573" s="69" t="s">
        <v>45</v>
      </c>
      <c r="I573" s="69" t="s">
        <v>45</v>
      </c>
      <c r="J573" s="97" t="s">
        <v>47</v>
      </c>
    </row>
    <row r="574" spans="1:10">
      <c r="B574" s="27" t="s">
        <v>107</v>
      </c>
      <c r="C574" s="69" t="s">
        <v>45</v>
      </c>
      <c r="D574" s="69" t="s">
        <v>45</v>
      </c>
      <c r="E574" s="69" t="s">
        <v>45</v>
      </c>
      <c r="F574" s="69" t="s">
        <v>46</v>
      </c>
      <c r="G574" s="69" t="s">
        <v>46</v>
      </c>
      <c r="H574" s="69" t="s">
        <v>45</v>
      </c>
      <c r="I574" s="69" t="s">
        <v>45</v>
      </c>
      <c r="J574" s="97" t="s">
        <v>47</v>
      </c>
    </row>
    <row r="575" spans="1:10">
      <c r="A575" s="7"/>
      <c r="B575" s="27" t="s">
        <v>108</v>
      </c>
      <c r="C575" s="69" t="s">
        <v>45</v>
      </c>
      <c r="D575" s="69" t="s">
        <v>45</v>
      </c>
      <c r="E575" s="69" t="s">
        <v>45</v>
      </c>
      <c r="F575" s="69" t="s">
        <v>46</v>
      </c>
      <c r="G575" s="69" t="s">
        <v>46</v>
      </c>
      <c r="H575" s="69" t="s">
        <v>45</v>
      </c>
      <c r="I575" s="69" t="s">
        <v>45</v>
      </c>
      <c r="J575" s="97" t="s">
        <v>47</v>
      </c>
    </row>
    <row r="576" spans="1:10">
      <c r="B576" s="27" t="s">
        <v>109</v>
      </c>
      <c r="C576" s="69" t="s">
        <v>45</v>
      </c>
      <c r="D576" s="69" t="s">
        <v>45</v>
      </c>
      <c r="E576" s="69" t="s">
        <v>45</v>
      </c>
      <c r="F576" s="69" t="s">
        <v>46</v>
      </c>
      <c r="G576" s="69" t="s">
        <v>46</v>
      </c>
      <c r="H576" s="69" t="s">
        <v>45</v>
      </c>
      <c r="I576" s="69" t="s">
        <v>45</v>
      </c>
      <c r="J576" s="97" t="s">
        <v>47</v>
      </c>
    </row>
    <row r="577" spans="1:10">
      <c r="B577" s="30" t="s">
        <v>110</v>
      </c>
      <c r="C577" s="67">
        <v>2343</v>
      </c>
      <c r="D577" s="67">
        <v>1263</v>
      </c>
      <c r="E577" s="67">
        <v>1079</v>
      </c>
      <c r="F577" s="67" t="s">
        <v>46</v>
      </c>
      <c r="G577" s="67" t="s">
        <v>46</v>
      </c>
      <c r="H577" s="67">
        <v>3396</v>
      </c>
      <c r="I577" s="67">
        <v>-1053</v>
      </c>
      <c r="J577" s="102">
        <v>-0.31009999999999999</v>
      </c>
    </row>
    <row r="578" spans="1:10" s="7" customFormat="1">
      <c r="A578" s="21"/>
      <c r="B578" s="27" t="s">
        <v>111</v>
      </c>
      <c r="C578" s="69" t="s">
        <v>45</v>
      </c>
      <c r="D578" s="69" t="s">
        <v>45</v>
      </c>
      <c r="E578" s="69" t="s">
        <v>45</v>
      </c>
      <c r="F578" s="69" t="s">
        <v>46</v>
      </c>
      <c r="G578" s="69" t="s">
        <v>46</v>
      </c>
      <c r="H578" s="69" t="s">
        <v>45</v>
      </c>
      <c r="I578" s="69" t="s">
        <v>45</v>
      </c>
      <c r="J578" s="97" t="s">
        <v>47</v>
      </c>
    </row>
    <row r="579" spans="1:10">
      <c r="B579" s="27" t="s">
        <v>43</v>
      </c>
      <c r="C579" s="69" t="s">
        <v>45</v>
      </c>
      <c r="D579" s="69" t="s">
        <v>45</v>
      </c>
      <c r="E579" s="69" t="s">
        <v>45</v>
      </c>
      <c r="F579" s="69" t="s">
        <v>46</v>
      </c>
      <c r="G579" s="69" t="s">
        <v>46</v>
      </c>
      <c r="H579" s="69" t="s">
        <v>45</v>
      </c>
      <c r="I579" s="69" t="s">
        <v>45</v>
      </c>
      <c r="J579" s="97" t="s">
        <v>47</v>
      </c>
    </row>
    <row r="580" spans="1:10">
      <c r="B580" s="27" t="s">
        <v>112</v>
      </c>
      <c r="C580" s="69">
        <v>2343</v>
      </c>
      <c r="D580" s="69">
        <v>1263</v>
      </c>
      <c r="E580" s="69">
        <v>1079</v>
      </c>
      <c r="F580" s="69" t="s">
        <v>46</v>
      </c>
      <c r="G580" s="69" t="s">
        <v>46</v>
      </c>
      <c r="H580" s="69">
        <v>3396</v>
      </c>
      <c r="I580" s="69">
        <v>-1053</v>
      </c>
      <c r="J580" s="97">
        <v>-0.31009999999999999</v>
      </c>
    </row>
    <row r="581" spans="1:10">
      <c r="B581" s="27" t="s">
        <v>113</v>
      </c>
      <c r="C581" s="69" t="s">
        <v>45</v>
      </c>
      <c r="D581" s="69" t="s">
        <v>45</v>
      </c>
      <c r="E581" s="69" t="s">
        <v>45</v>
      </c>
      <c r="F581" s="69" t="s">
        <v>46</v>
      </c>
      <c r="G581" s="69" t="s">
        <v>46</v>
      </c>
      <c r="H581" s="69" t="s">
        <v>45</v>
      </c>
      <c r="I581" s="69" t="s">
        <v>45</v>
      </c>
      <c r="J581" s="97" t="s">
        <v>47</v>
      </c>
    </row>
    <row r="582" spans="1:10">
      <c r="B582" s="24" t="s">
        <v>114</v>
      </c>
      <c r="C582" s="70">
        <v>382</v>
      </c>
      <c r="D582" s="70">
        <v>209</v>
      </c>
      <c r="E582" s="70">
        <v>173</v>
      </c>
      <c r="F582" s="70" t="s">
        <v>46</v>
      </c>
      <c r="G582" s="70" t="s">
        <v>46</v>
      </c>
      <c r="H582" s="70">
        <v>484</v>
      </c>
      <c r="I582" s="70">
        <v>-102</v>
      </c>
      <c r="J582" s="103">
        <v>-0.21079999999999999</v>
      </c>
    </row>
    <row r="583" spans="1:10">
      <c r="B583" s="19" t="s">
        <v>115</v>
      </c>
      <c r="C583" s="69">
        <v>202</v>
      </c>
      <c r="D583" s="69">
        <v>109</v>
      </c>
      <c r="E583" s="69">
        <v>93</v>
      </c>
      <c r="F583" s="69" t="s">
        <v>46</v>
      </c>
      <c r="G583" s="69" t="s">
        <v>46</v>
      </c>
      <c r="H583" s="69">
        <v>259</v>
      </c>
      <c r="I583" s="69">
        <v>-56</v>
      </c>
      <c r="J583" s="97">
        <v>-0.218</v>
      </c>
    </row>
    <row r="584" spans="1:10">
      <c r="B584" s="19" t="s">
        <v>116</v>
      </c>
      <c r="C584" s="69">
        <v>35</v>
      </c>
      <c r="D584" s="69">
        <v>18</v>
      </c>
      <c r="E584" s="69">
        <v>16</v>
      </c>
      <c r="F584" s="69" t="s">
        <v>46</v>
      </c>
      <c r="G584" s="69" t="s">
        <v>46</v>
      </c>
      <c r="H584" s="69">
        <v>2</v>
      </c>
      <c r="I584" s="69">
        <v>32</v>
      </c>
      <c r="J584" s="97" t="s">
        <v>47</v>
      </c>
    </row>
    <row r="585" spans="1:10">
      <c r="A585" s="21"/>
      <c r="B585" s="19" t="s">
        <v>117</v>
      </c>
      <c r="C585" s="69">
        <v>144</v>
      </c>
      <c r="D585" s="69">
        <v>81</v>
      </c>
      <c r="E585" s="69">
        <v>62</v>
      </c>
      <c r="F585" s="69" t="s">
        <v>46</v>
      </c>
      <c r="G585" s="69" t="s">
        <v>46</v>
      </c>
      <c r="H585" s="69">
        <v>222</v>
      </c>
      <c r="I585" s="69">
        <v>-77</v>
      </c>
      <c r="J585" s="97">
        <v>-0.35099999999999998</v>
      </c>
    </row>
    <row r="586" spans="1:10">
      <c r="B586" s="24" t="s">
        <v>118</v>
      </c>
      <c r="C586" s="70">
        <v>6</v>
      </c>
      <c r="D586" s="70">
        <v>3</v>
      </c>
      <c r="E586" s="70">
        <v>3</v>
      </c>
      <c r="F586" s="70" t="s">
        <v>46</v>
      </c>
      <c r="G586" s="70" t="s">
        <v>46</v>
      </c>
      <c r="H586" s="70">
        <v>13</v>
      </c>
      <c r="I586" s="70">
        <v>-6</v>
      </c>
      <c r="J586" s="103">
        <v>-0.48399999999999999</v>
      </c>
    </row>
    <row r="587" spans="1:10">
      <c r="B587" s="24" t="s">
        <v>119</v>
      </c>
      <c r="C587" s="70">
        <v>31</v>
      </c>
      <c r="D587" s="70">
        <v>7</v>
      </c>
      <c r="E587" s="70">
        <v>24</v>
      </c>
      <c r="F587" s="70" t="s">
        <v>46</v>
      </c>
      <c r="G587" s="70" t="s">
        <v>46</v>
      </c>
      <c r="H587" s="70">
        <v>19</v>
      </c>
      <c r="I587" s="70">
        <v>12</v>
      </c>
      <c r="J587" s="103">
        <v>0.63180000000000003</v>
      </c>
    </row>
    <row r="588" spans="1:10">
      <c r="B588" s="22" t="s">
        <v>120</v>
      </c>
      <c r="C588" s="66">
        <v>-57</v>
      </c>
      <c r="D588" s="66">
        <v>-62</v>
      </c>
      <c r="E588" s="66">
        <v>4</v>
      </c>
      <c r="F588" s="66" t="s">
        <v>46</v>
      </c>
      <c r="G588" s="66" t="s">
        <v>46</v>
      </c>
      <c r="H588" s="66">
        <v>80</v>
      </c>
      <c r="I588" s="66">
        <v>-137</v>
      </c>
      <c r="J588" s="101" t="s">
        <v>47</v>
      </c>
    </row>
    <row r="589" spans="1:10">
      <c r="B589" s="24" t="s">
        <v>121</v>
      </c>
      <c r="C589" s="70">
        <v>0</v>
      </c>
      <c r="D589" s="70">
        <v>0</v>
      </c>
      <c r="E589" s="70">
        <v>0</v>
      </c>
      <c r="F589" s="70" t="s">
        <v>46</v>
      </c>
      <c r="G589" s="70" t="s">
        <v>46</v>
      </c>
      <c r="H589" s="70">
        <v>0</v>
      </c>
      <c r="I589" s="70">
        <v>0</v>
      </c>
      <c r="J589" s="103">
        <v>7.6799999999999993E-2</v>
      </c>
    </row>
    <row r="590" spans="1:10">
      <c r="B590" s="24" t="s">
        <v>122</v>
      </c>
      <c r="C590" s="70">
        <v>59</v>
      </c>
      <c r="D590" s="70">
        <v>29</v>
      </c>
      <c r="E590" s="70">
        <v>30</v>
      </c>
      <c r="F590" s="70" t="s">
        <v>46</v>
      </c>
      <c r="G590" s="70" t="s">
        <v>46</v>
      </c>
      <c r="H590" s="70">
        <v>49</v>
      </c>
      <c r="I590" s="70">
        <v>10</v>
      </c>
      <c r="J590" s="103">
        <v>0.20519999999999999</v>
      </c>
    </row>
    <row r="591" spans="1:10">
      <c r="B591" s="24" t="s">
        <v>123</v>
      </c>
      <c r="C591" s="70" t="s">
        <v>45</v>
      </c>
      <c r="D591" s="70" t="s">
        <v>45</v>
      </c>
      <c r="E591" s="70" t="s">
        <v>45</v>
      </c>
      <c r="F591" s="70" t="s">
        <v>46</v>
      </c>
      <c r="G591" s="70" t="s">
        <v>46</v>
      </c>
      <c r="H591" s="70" t="s">
        <v>45</v>
      </c>
      <c r="I591" s="70" t="s">
        <v>45</v>
      </c>
      <c r="J591" s="103" t="s">
        <v>47</v>
      </c>
    </row>
    <row r="592" spans="1:10">
      <c r="B592" s="24" t="s">
        <v>124</v>
      </c>
      <c r="C592" s="70" t="s">
        <v>45</v>
      </c>
      <c r="D592" s="70" t="s">
        <v>45</v>
      </c>
      <c r="E592" s="70" t="s">
        <v>45</v>
      </c>
      <c r="F592" s="70" t="s">
        <v>46</v>
      </c>
      <c r="G592" s="70" t="s">
        <v>46</v>
      </c>
      <c r="H592" s="70" t="s">
        <v>45</v>
      </c>
      <c r="I592" s="70" t="s">
        <v>45</v>
      </c>
      <c r="J592" s="103" t="s">
        <v>47</v>
      </c>
    </row>
    <row r="593" spans="1:10">
      <c r="B593" s="22" t="s">
        <v>125</v>
      </c>
      <c r="C593" s="66">
        <v>-116</v>
      </c>
      <c r="D593" s="66">
        <v>-91</v>
      </c>
      <c r="E593" s="66">
        <v>-25</v>
      </c>
      <c r="F593" s="66" t="s">
        <v>46</v>
      </c>
      <c r="G593" s="66" t="s">
        <v>46</v>
      </c>
      <c r="H593" s="66">
        <v>30</v>
      </c>
      <c r="I593" s="66">
        <v>-147</v>
      </c>
      <c r="J593" s="101" t="s">
        <v>47</v>
      </c>
    </row>
    <row r="594" spans="1:10">
      <c r="B594" s="19" t="s">
        <v>126</v>
      </c>
      <c r="C594" s="69">
        <v>0</v>
      </c>
      <c r="D594" s="69">
        <v>0</v>
      </c>
      <c r="E594" s="69">
        <v>0</v>
      </c>
      <c r="F594" s="69" t="s">
        <v>46</v>
      </c>
      <c r="G594" s="69" t="s">
        <v>46</v>
      </c>
      <c r="H594" s="69">
        <v>1</v>
      </c>
      <c r="I594" s="69">
        <v>-1</v>
      </c>
      <c r="J594" s="97">
        <v>-0.98170000000000002</v>
      </c>
    </row>
    <row r="595" spans="1:10">
      <c r="B595" s="22" t="s">
        <v>127</v>
      </c>
      <c r="C595" s="66">
        <v>-117</v>
      </c>
      <c r="D595" s="66">
        <v>-91</v>
      </c>
      <c r="E595" s="66">
        <v>-25</v>
      </c>
      <c r="F595" s="66" t="s">
        <v>46</v>
      </c>
      <c r="G595" s="66" t="s">
        <v>46</v>
      </c>
      <c r="H595" s="66">
        <v>28</v>
      </c>
      <c r="I595" s="66">
        <v>-145</v>
      </c>
      <c r="J595" s="101" t="s">
        <v>47</v>
      </c>
    </row>
    <row r="596" spans="1:10">
      <c r="B596" s="20" t="s">
        <v>128</v>
      </c>
      <c r="C596" s="69" t="s">
        <v>46</v>
      </c>
      <c r="D596" s="69" t="s">
        <v>45</v>
      </c>
      <c r="E596" s="69" t="s">
        <v>45</v>
      </c>
      <c r="F596" s="69" t="s">
        <v>46</v>
      </c>
      <c r="G596" s="69" t="s">
        <v>46</v>
      </c>
      <c r="H596" s="69" t="s">
        <v>45</v>
      </c>
      <c r="I596" s="69" t="s">
        <v>45</v>
      </c>
      <c r="J596" s="97" t="s">
        <v>47</v>
      </c>
    </row>
    <row r="597" spans="1:10">
      <c r="B597" s="22" t="s">
        <v>129</v>
      </c>
      <c r="C597" s="66">
        <v>-117</v>
      </c>
      <c r="D597" s="66">
        <v>-91</v>
      </c>
      <c r="E597" s="66">
        <v>-25</v>
      </c>
      <c r="F597" s="66" t="s">
        <v>46</v>
      </c>
      <c r="G597" s="66" t="s">
        <v>46</v>
      </c>
      <c r="H597" s="66">
        <v>28</v>
      </c>
      <c r="I597" s="66">
        <v>-145</v>
      </c>
      <c r="J597" s="101" t="s">
        <v>47</v>
      </c>
    </row>
    <row r="598" spans="1:10">
      <c r="B598" s="22" t="s">
        <v>130</v>
      </c>
      <c r="C598" s="66">
        <v>-117</v>
      </c>
      <c r="D598" s="66">
        <v>-91</v>
      </c>
      <c r="E598" s="66">
        <v>-25</v>
      </c>
      <c r="F598" s="66" t="s">
        <v>46</v>
      </c>
      <c r="G598" s="66" t="s">
        <v>46</v>
      </c>
      <c r="H598" s="66">
        <v>28</v>
      </c>
      <c r="I598" s="66">
        <v>-145</v>
      </c>
      <c r="J598" s="101" t="s">
        <v>47</v>
      </c>
    </row>
    <row r="599" spans="1:10">
      <c r="B599" s="20" t="s">
        <v>83</v>
      </c>
      <c r="C599" s="69" t="s">
        <v>45</v>
      </c>
      <c r="D599" s="69" t="s">
        <v>45</v>
      </c>
      <c r="E599" s="69" t="s">
        <v>45</v>
      </c>
      <c r="F599" s="69" t="s">
        <v>46</v>
      </c>
      <c r="G599" s="69" t="s">
        <v>46</v>
      </c>
      <c r="H599" s="69" t="s">
        <v>45</v>
      </c>
      <c r="I599" s="69" t="s">
        <v>45</v>
      </c>
      <c r="J599" s="97" t="s">
        <v>47</v>
      </c>
    </row>
    <row r="600" spans="1:10">
      <c r="B600" s="20" t="s">
        <v>131</v>
      </c>
      <c r="C600" s="72">
        <v>-2.5000000000000001E-2</v>
      </c>
      <c r="D600" s="72">
        <v>-4.3099999999999999E-2</v>
      </c>
      <c r="E600" s="72">
        <v>-5.4999999999999997E-3</v>
      </c>
      <c r="F600" s="72" t="s">
        <v>46</v>
      </c>
      <c r="G600" s="72" t="s">
        <v>46</v>
      </c>
      <c r="H600" s="72">
        <v>7.3000000000000001E-3</v>
      </c>
      <c r="I600" s="72">
        <v>-3.2300000000000002E-2</v>
      </c>
      <c r="J600" s="97" t="s">
        <v>47</v>
      </c>
    </row>
    <row r="602" spans="1:10" s="113" customFormat="1" ht="13.5" customHeight="1">
      <c r="A602" s="125" t="s">
        <v>173</v>
      </c>
      <c r="B602" s="87"/>
      <c r="C602" s="16" t="str">
        <f>$C$4</f>
        <v>FY2019.12</v>
      </c>
      <c r="D602" s="129"/>
      <c r="E602" s="129"/>
      <c r="F602" s="129"/>
      <c r="G602" s="130"/>
      <c r="H602" s="8" t="s">
        <v>9</v>
      </c>
      <c r="I602" s="146" t="s">
        <v>12</v>
      </c>
      <c r="J602" s="146"/>
    </row>
    <row r="603" spans="1:10" s="113" customFormat="1" ht="24">
      <c r="B603" s="88"/>
      <c r="C603" s="14" t="s">
        <v>8</v>
      </c>
      <c r="D603" s="12" t="s">
        <v>3</v>
      </c>
      <c r="E603" s="9" t="s">
        <v>6</v>
      </c>
      <c r="F603" s="9" t="s">
        <v>5</v>
      </c>
      <c r="G603" s="9" t="s">
        <v>4</v>
      </c>
      <c r="H603" s="9" t="str">
        <f>$H$5</f>
        <v>FY2019.03/2Q累計</v>
      </c>
      <c r="I603" s="9" t="s">
        <v>10</v>
      </c>
      <c r="J603" s="100" t="s">
        <v>11</v>
      </c>
    </row>
    <row r="604" spans="1:10" s="113" customFormat="1">
      <c r="A604" s="21"/>
      <c r="B604" s="89" t="s">
        <v>92</v>
      </c>
      <c r="C604" s="64">
        <v>490</v>
      </c>
      <c r="D604" s="65" t="s">
        <v>45</v>
      </c>
      <c r="E604" s="66">
        <v>490</v>
      </c>
      <c r="F604" s="66" t="s">
        <v>46</v>
      </c>
      <c r="G604" s="66" t="s">
        <v>46</v>
      </c>
      <c r="H604" s="66" t="s">
        <v>45</v>
      </c>
      <c r="I604" s="66" t="s">
        <v>47</v>
      </c>
      <c r="J604" s="101" t="s">
        <v>47</v>
      </c>
    </row>
    <row r="605" spans="1:10" s="113" customFormat="1">
      <c r="B605" s="30" t="s">
        <v>93</v>
      </c>
      <c r="C605" s="67">
        <v>409</v>
      </c>
      <c r="D605" s="67" t="s">
        <v>45</v>
      </c>
      <c r="E605" s="67">
        <v>409</v>
      </c>
      <c r="F605" s="67" t="s">
        <v>46</v>
      </c>
      <c r="G605" s="67" t="s">
        <v>46</v>
      </c>
      <c r="H605" s="67" t="s">
        <v>45</v>
      </c>
      <c r="I605" s="67" t="s">
        <v>47</v>
      </c>
      <c r="J605" s="102" t="s">
        <v>47</v>
      </c>
    </row>
    <row r="606" spans="1:10" s="113" customFormat="1" ht="12" customHeight="1">
      <c r="B606" s="26" t="s">
        <v>94</v>
      </c>
      <c r="C606" s="68">
        <v>409</v>
      </c>
      <c r="D606" s="69" t="s">
        <v>45</v>
      </c>
      <c r="E606" s="69">
        <v>409</v>
      </c>
      <c r="F606" s="69" t="s">
        <v>46</v>
      </c>
      <c r="G606" s="69" t="s">
        <v>46</v>
      </c>
      <c r="H606" s="69" t="s">
        <v>45</v>
      </c>
      <c r="I606" s="69" t="s">
        <v>47</v>
      </c>
      <c r="J606" s="97" t="s">
        <v>47</v>
      </c>
    </row>
    <row r="607" spans="1:10" s="113" customFormat="1">
      <c r="B607" s="27" t="s">
        <v>95</v>
      </c>
      <c r="C607" s="69" t="s">
        <v>45</v>
      </c>
      <c r="D607" s="69" t="s">
        <v>45</v>
      </c>
      <c r="E607" s="69" t="s">
        <v>45</v>
      </c>
      <c r="F607" s="69" t="s">
        <v>46</v>
      </c>
      <c r="G607" s="69" t="s">
        <v>46</v>
      </c>
      <c r="H607" s="69" t="s">
        <v>45</v>
      </c>
      <c r="I607" s="69" t="s">
        <v>47</v>
      </c>
      <c r="J607" s="97" t="s">
        <v>47</v>
      </c>
    </row>
    <row r="608" spans="1:10" s="113" customFormat="1">
      <c r="A608" s="7"/>
      <c r="B608" s="27" t="s">
        <v>100</v>
      </c>
      <c r="C608" s="69" t="s">
        <v>45</v>
      </c>
      <c r="D608" s="69" t="s">
        <v>45</v>
      </c>
      <c r="E608" s="69" t="s">
        <v>45</v>
      </c>
      <c r="F608" s="69" t="s">
        <v>46</v>
      </c>
      <c r="G608" s="69" t="s">
        <v>46</v>
      </c>
      <c r="H608" s="69" t="s">
        <v>45</v>
      </c>
      <c r="I608" s="69" t="s">
        <v>47</v>
      </c>
      <c r="J608" s="97" t="s">
        <v>47</v>
      </c>
    </row>
    <row r="609" spans="1:10" s="7" customFormat="1">
      <c r="A609" s="113"/>
      <c r="B609" s="27" t="s">
        <v>96</v>
      </c>
      <c r="C609" s="69" t="s">
        <v>45</v>
      </c>
      <c r="D609" s="69" t="s">
        <v>45</v>
      </c>
      <c r="E609" s="69" t="s">
        <v>45</v>
      </c>
      <c r="F609" s="69" t="s">
        <v>46</v>
      </c>
      <c r="G609" s="69" t="s">
        <v>46</v>
      </c>
      <c r="H609" s="69" t="s">
        <v>45</v>
      </c>
      <c r="I609" s="69" t="s">
        <v>47</v>
      </c>
      <c r="J609" s="97" t="s">
        <v>47</v>
      </c>
    </row>
    <row r="610" spans="1:10" s="113" customFormat="1">
      <c r="B610" s="30" t="s">
        <v>97</v>
      </c>
      <c r="C610" s="67">
        <v>81</v>
      </c>
      <c r="D610" s="67" t="s">
        <v>45</v>
      </c>
      <c r="E610" s="67">
        <v>81</v>
      </c>
      <c r="F610" s="67" t="s">
        <v>46</v>
      </c>
      <c r="G610" s="67" t="s">
        <v>46</v>
      </c>
      <c r="H610" s="67" t="s">
        <v>45</v>
      </c>
      <c r="I610" s="67" t="s">
        <v>47</v>
      </c>
      <c r="J610" s="102" t="s">
        <v>47</v>
      </c>
    </row>
    <row r="611" spans="1:10" s="7" customFormat="1">
      <c r="A611" s="113"/>
      <c r="B611" s="27" t="s">
        <v>98</v>
      </c>
      <c r="C611" s="69" t="s">
        <v>45</v>
      </c>
      <c r="D611" s="69" t="s">
        <v>45</v>
      </c>
      <c r="E611" s="69" t="s">
        <v>45</v>
      </c>
      <c r="F611" s="69" t="s">
        <v>46</v>
      </c>
      <c r="G611" s="69" t="s">
        <v>46</v>
      </c>
      <c r="H611" s="69" t="s">
        <v>45</v>
      </c>
      <c r="I611" s="69" t="s">
        <v>47</v>
      </c>
      <c r="J611" s="97" t="s">
        <v>47</v>
      </c>
    </row>
    <row r="612" spans="1:10" s="113" customFormat="1">
      <c r="B612" s="27" t="s">
        <v>99</v>
      </c>
      <c r="C612" s="69" t="s">
        <v>45</v>
      </c>
      <c r="D612" s="69" t="s">
        <v>45</v>
      </c>
      <c r="E612" s="69" t="s">
        <v>45</v>
      </c>
      <c r="F612" s="69" t="s">
        <v>46</v>
      </c>
      <c r="G612" s="69" t="s">
        <v>46</v>
      </c>
      <c r="H612" s="69" t="s">
        <v>45</v>
      </c>
      <c r="I612" s="69" t="s">
        <v>47</v>
      </c>
      <c r="J612" s="97" t="s">
        <v>47</v>
      </c>
    </row>
    <row r="613" spans="1:10" s="113" customFormat="1">
      <c r="A613" s="7"/>
      <c r="B613" s="27" t="s">
        <v>101</v>
      </c>
      <c r="C613" s="69">
        <v>54</v>
      </c>
      <c r="D613" s="69" t="s">
        <v>45</v>
      </c>
      <c r="E613" s="69">
        <v>54</v>
      </c>
      <c r="F613" s="69" t="s">
        <v>46</v>
      </c>
      <c r="G613" s="69" t="s">
        <v>46</v>
      </c>
      <c r="H613" s="69" t="s">
        <v>45</v>
      </c>
      <c r="I613" s="69" t="s">
        <v>47</v>
      </c>
      <c r="J613" s="97" t="s">
        <v>47</v>
      </c>
    </row>
    <row r="614" spans="1:10" s="7" customFormat="1">
      <c r="A614" s="113"/>
      <c r="B614" s="27" t="s">
        <v>102</v>
      </c>
      <c r="C614" s="69" t="s">
        <v>45</v>
      </c>
      <c r="D614" s="69" t="s">
        <v>45</v>
      </c>
      <c r="E614" s="69" t="s">
        <v>45</v>
      </c>
      <c r="F614" s="69" t="s">
        <v>46</v>
      </c>
      <c r="G614" s="69" t="s">
        <v>46</v>
      </c>
      <c r="H614" s="69" t="s">
        <v>45</v>
      </c>
      <c r="I614" s="69" t="s">
        <v>47</v>
      </c>
      <c r="J614" s="97" t="s">
        <v>47</v>
      </c>
    </row>
    <row r="615" spans="1:10" s="7" customFormat="1">
      <c r="A615" s="113"/>
      <c r="B615" s="27" t="s">
        <v>140</v>
      </c>
      <c r="C615" s="69" t="s">
        <v>45</v>
      </c>
      <c r="D615" s="69" t="s">
        <v>45</v>
      </c>
      <c r="E615" s="69" t="s">
        <v>45</v>
      </c>
      <c r="F615" s="69" t="s">
        <v>46</v>
      </c>
      <c r="G615" s="69" t="s">
        <v>46</v>
      </c>
      <c r="H615" s="69" t="s">
        <v>45</v>
      </c>
      <c r="I615" s="69" t="s">
        <v>47</v>
      </c>
      <c r="J615" s="97" t="s">
        <v>47</v>
      </c>
    </row>
    <row r="616" spans="1:10" s="113" customFormat="1">
      <c r="A616" s="7"/>
      <c r="B616" s="27" t="s">
        <v>103</v>
      </c>
      <c r="C616" s="69">
        <v>26</v>
      </c>
      <c r="D616" s="69" t="s">
        <v>45</v>
      </c>
      <c r="E616" s="69">
        <v>26</v>
      </c>
      <c r="F616" s="69" t="s">
        <v>46</v>
      </c>
      <c r="G616" s="69" t="s">
        <v>46</v>
      </c>
      <c r="H616" s="69" t="s">
        <v>45</v>
      </c>
      <c r="I616" s="69" t="s">
        <v>47</v>
      </c>
      <c r="J616" s="97" t="s">
        <v>47</v>
      </c>
    </row>
    <row r="617" spans="1:10" s="113" customFormat="1">
      <c r="B617" s="24" t="s">
        <v>104</v>
      </c>
      <c r="C617" s="70">
        <v>42</v>
      </c>
      <c r="D617" s="70" t="s">
        <v>45</v>
      </c>
      <c r="E617" s="70">
        <v>42</v>
      </c>
      <c r="F617" s="70" t="s">
        <v>46</v>
      </c>
      <c r="G617" s="70" t="s">
        <v>46</v>
      </c>
      <c r="H617" s="70" t="s">
        <v>45</v>
      </c>
      <c r="I617" s="70" t="s">
        <v>47</v>
      </c>
      <c r="J617" s="103" t="s">
        <v>47</v>
      </c>
    </row>
    <row r="618" spans="1:10" s="113" customFormat="1">
      <c r="B618" s="30" t="s">
        <v>105</v>
      </c>
      <c r="C618" s="67">
        <v>42</v>
      </c>
      <c r="D618" s="67" t="s">
        <v>45</v>
      </c>
      <c r="E618" s="67">
        <v>42</v>
      </c>
      <c r="F618" s="67" t="s">
        <v>46</v>
      </c>
      <c r="G618" s="67" t="s">
        <v>46</v>
      </c>
      <c r="H618" s="67" t="s">
        <v>45</v>
      </c>
      <c r="I618" s="67" t="s">
        <v>47</v>
      </c>
      <c r="J618" s="102" t="s">
        <v>47</v>
      </c>
    </row>
    <row r="619" spans="1:10" s="113" customFormat="1">
      <c r="A619" s="7"/>
      <c r="B619" s="27" t="s">
        <v>106</v>
      </c>
      <c r="C619" s="69">
        <v>42</v>
      </c>
      <c r="D619" s="69" t="s">
        <v>45</v>
      </c>
      <c r="E619" s="69">
        <v>42</v>
      </c>
      <c r="F619" s="69" t="s">
        <v>46</v>
      </c>
      <c r="G619" s="69" t="s">
        <v>46</v>
      </c>
      <c r="H619" s="69" t="s">
        <v>45</v>
      </c>
      <c r="I619" s="69" t="s">
        <v>47</v>
      </c>
      <c r="J619" s="97" t="s">
        <v>47</v>
      </c>
    </row>
    <row r="620" spans="1:10" s="113" customFormat="1">
      <c r="B620" s="27" t="s">
        <v>107</v>
      </c>
      <c r="C620" s="69" t="s">
        <v>45</v>
      </c>
      <c r="D620" s="69" t="s">
        <v>45</v>
      </c>
      <c r="E620" s="69" t="s">
        <v>45</v>
      </c>
      <c r="F620" s="69" t="s">
        <v>46</v>
      </c>
      <c r="G620" s="69" t="s">
        <v>46</v>
      </c>
      <c r="H620" s="69" t="s">
        <v>45</v>
      </c>
      <c r="I620" s="69" t="s">
        <v>47</v>
      </c>
      <c r="J620" s="97" t="s">
        <v>47</v>
      </c>
    </row>
    <row r="621" spans="1:10" s="113" customFormat="1">
      <c r="A621" s="7"/>
      <c r="B621" s="27" t="s">
        <v>108</v>
      </c>
      <c r="C621" s="69" t="s">
        <v>45</v>
      </c>
      <c r="D621" s="69" t="s">
        <v>45</v>
      </c>
      <c r="E621" s="69" t="s">
        <v>45</v>
      </c>
      <c r="F621" s="69" t="s">
        <v>46</v>
      </c>
      <c r="G621" s="69" t="s">
        <v>46</v>
      </c>
      <c r="H621" s="69" t="s">
        <v>45</v>
      </c>
      <c r="I621" s="69" t="s">
        <v>47</v>
      </c>
      <c r="J621" s="97" t="s">
        <v>47</v>
      </c>
    </row>
    <row r="622" spans="1:10" s="113" customFormat="1">
      <c r="B622" s="27" t="s">
        <v>109</v>
      </c>
      <c r="C622" s="69" t="s">
        <v>45</v>
      </c>
      <c r="D622" s="69" t="s">
        <v>45</v>
      </c>
      <c r="E622" s="69" t="s">
        <v>45</v>
      </c>
      <c r="F622" s="69" t="s">
        <v>46</v>
      </c>
      <c r="G622" s="69" t="s">
        <v>46</v>
      </c>
      <c r="H622" s="69" t="s">
        <v>45</v>
      </c>
      <c r="I622" s="69" t="s">
        <v>47</v>
      </c>
      <c r="J622" s="97" t="s">
        <v>47</v>
      </c>
    </row>
    <row r="623" spans="1:10" s="113" customFormat="1">
      <c r="B623" s="30" t="s">
        <v>110</v>
      </c>
      <c r="C623" s="67" t="s">
        <v>141</v>
      </c>
      <c r="D623" s="67" t="s">
        <v>45</v>
      </c>
      <c r="E623" s="67" t="s">
        <v>141</v>
      </c>
      <c r="F623" s="67" t="s">
        <v>46</v>
      </c>
      <c r="G623" s="67" t="s">
        <v>46</v>
      </c>
      <c r="H623" s="67" t="s">
        <v>45</v>
      </c>
      <c r="I623" s="67" t="s">
        <v>47</v>
      </c>
      <c r="J623" s="102" t="s">
        <v>47</v>
      </c>
    </row>
    <row r="624" spans="1:10" s="7" customFormat="1">
      <c r="A624" s="21"/>
      <c r="B624" s="27" t="s">
        <v>111</v>
      </c>
      <c r="C624" s="69" t="s">
        <v>45</v>
      </c>
      <c r="D624" s="69" t="s">
        <v>45</v>
      </c>
      <c r="E624" s="69" t="s">
        <v>45</v>
      </c>
      <c r="F624" s="69" t="s">
        <v>46</v>
      </c>
      <c r="G624" s="69" t="s">
        <v>46</v>
      </c>
      <c r="H624" s="69" t="s">
        <v>45</v>
      </c>
      <c r="I624" s="69" t="s">
        <v>47</v>
      </c>
      <c r="J624" s="97" t="s">
        <v>47</v>
      </c>
    </row>
    <row r="625" spans="1:10" s="113" customFormat="1">
      <c r="B625" s="27" t="s">
        <v>43</v>
      </c>
      <c r="C625" s="69">
        <v>-11</v>
      </c>
      <c r="D625" s="69" t="s">
        <v>45</v>
      </c>
      <c r="E625" s="69">
        <v>-11</v>
      </c>
      <c r="F625" s="69" t="s">
        <v>46</v>
      </c>
      <c r="G625" s="69" t="s">
        <v>46</v>
      </c>
      <c r="H625" s="69" t="s">
        <v>45</v>
      </c>
      <c r="I625" s="69" t="s">
        <v>47</v>
      </c>
      <c r="J625" s="97" t="s">
        <v>47</v>
      </c>
    </row>
    <row r="626" spans="1:10" s="113" customFormat="1">
      <c r="B626" s="27" t="s">
        <v>112</v>
      </c>
      <c r="C626" s="69" t="s">
        <v>45</v>
      </c>
      <c r="D626" s="69" t="s">
        <v>45</v>
      </c>
      <c r="E626" s="69" t="s">
        <v>45</v>
      </c>
      <c r="F626" s="69" t="s">
        <v>46</v>
      </c>
      <c r="G626" s="69" t="s">
        <v>46</v>
      </c>
      <c r="H626" s="69" t="s">
        <v>45</v>
      </c>
      <c r="I626" s="69" t="s">
        <v>47</v>
      </c>
      <c r="J626" s="97" t="s">
        <v>47</v>
      </c>
    </row>
    <row r="627" spans="1:10" s="113" customFormat="1">
      <c r="B627" s="27" t="s">
        <v>113</v>
      </c>
      <c r="C627" s="69">
        <v>10</v>
      </c>
      <c r="D627" s="69" t="s">
        <v>45</v>
      </c>
      <c r="E627" s="69">
        <v>10</v>
      </c>
      <c r="F627" s="69" t="s">
        <v>46</v>
      </c>
      <c r="G627" s="69" t="s">
        <v>46</v>
      </c>
      <c r="H627" s="69" t="s">
        <v>45</v>
      </c>
      <c r="I627" s="69" t="s">
        <v>47</v>
      </c>
      <c r="J627" s="97" t="s">
        <v>47</v>
      </c>
    </row>
    <row r="628" spans="1:10" s="113" customFormat="1">
      <c r="B628" s="24" t="s">
        <v>114</v>
      </c>
      <c r="C628" s="70">
        <v>293</v>
      </c>
      <c r="D628" s="70" t="s">
        <v>45</v>
      </c>
      <c r="E628" s="70">
        <v>293</v>
      </c>
      <c r="F628" s="70" t="s">
        <v>46</v>
      </c>
      <c r="G628" s="70" t="s">
        <v>46</v>
      </c>
      <c r="H628" s="70" t="s">
        <v>45</v>
      </c>
      <c r="I628" s="70" t="s">
        <v>47</v>
      </c>
      <c r="J628" s="103" t="s">
        <v>47</v>
      </c>
    </row>
    <row r="629" spans="1:10" s="113" customFormat="1">
      <c r="B629" s="19" t="s">
        <v>115</v>
      </c>
      <c r="C629" s="69">
        <v>201</v>
      </c>
      <c r="D629" s="69" t="s">
        <v>45</v>
      </c>
      <c r="E629" s="69">
        <v>201</v>
      </c>
      <c r="F629" s="69" t="s">
        <v>46</v>
      </c>
      <c r="G629" s="69" t="s">
        <v>46</v>
      </c>
      <c r="H629" s="69" t="s">
        <v>45</v>
      </c>
      <c r="I629" s="69" t="s">
        <v>47</v>
      </c>
      <c r="J629" s="97" t="s">
        <v>47</v>
      </c>
    </row>
    <row r="630" spans="1:10" s="113" customFormat="1">
      <c r="B630" s="19" t="s">
        <v>116</v>
      </c>
      <c r="C630" s="69">
        <v>25</v>
      </c>
      <c r="D630" s="69" t="s">
        <v>45</v>
      </c>
      <c r="E630" s="69">
        <v>25</v>
      </c>
      <c r="F630" s="69" t="s">
        <v>46</v>
      </c>
      <c r="G630" s="69" t="s">
        <v>46</v>
      </c>
      <c r="H630" s="69" t="s">
        <v>45</v>
      </c>
      <c r="I630" s="69" t="s">
        <v>47</v>
      </c>
      <c r="J630" s="97" t="s">
        <v>47</v>
      </c>
    </row>
    <row r="631" spans="1:10" s="113" customFormat="1">
      <c r="A631" s="21"/>
      <c r="B631" s="19" t="s">
        <v>117</v>
      </c>
      <c r="C631" s="69">
        <v>66</v>
      </c>
      <c r="D631" s="69" t="s">
        <v>45</v>
      </c>
      <c r="E631" s="69">
        <v>66</v>
      </c>
      <c r="F631" s="69" t="s">
        <v>46</v>
      </c>
      <c r="G631" s="69" t="s">
        <v>46</v>
      </c>
      <c r="H631" s="69" t="s">
        <v>45</v>
      </c>
      <c r="I631" s="69" t="s">
        <v>47</v>
      </c>
      <c r="J631" s="97" t="s">
        <v>47</v>
      </c>
    </row>
    <row r="632" spans="1:10" s="113" customFormat="1">
      <c r="B632" s="24" t="s">
        <v>118</v>
      </c>
      <c r="C632" s="70" t="s">
        <v>45</v>
      </c>
      <c r="D632" s="70" t="s">
        <v>45</v>
      </c>
      <c r="E632" s="70" t="s">
        <v>45</v>
      </c>
      <c r="F632" s="70" t="s">
        <v>46</v>
      </c>
      <c r="G632" s="70" t="s">
        <v>46</v>
      </c>
      <c r="H632" s="70" t="s">
        <v>45</v>
      </c>
      <c r="I632" s="70" t="s">
        <v>47</v>
      </c>
      <c r="J632" s="103" t="s">
        <v>47</v>
      </c>
    </row>
    <row r="633" spans="1:10" s="113" customFormat="1">
      <c r="B633" s="24" t="s">
        <v>119</v>
      </c>
      <c r="C633" s="70" t="s">
        <v>45</v>
      </c>
      <c r="D633" s="70" t="s">
        <v>45</v>
      </c>
      <c r="E633" s="70" t="s">
        <v>45</v>
      </c>
      <c r="F633" s="70" t="s">
        <v>46</v>
      </c>
      <c r="G633" s="70" t="s">
        <v>46</v>
      </c>
      <c r="H633" s="70" t="s">
        <v>45</v>
      </c>
      <c r="I633" s="70" t="s">
        <v>47</v>
      </c>
      <c r="J633" s="103" t="s">
        <v>47</v>
      </c>
    </row>
    <row r="634" spans="1:10" s="113" customFormat="1">
      <c r="B634" s="22" t="s">
        <v>120</v>
      </c>
      <c r="C634" s="66">
        <v>154</v>
      </c>
      <c r="D634" s="66" t="s">
        <v>45</v>
      </c>
      <c r="E634" s="66">
        <v>154</v>
      </c>
      <c r="F634" s="66" t="s">
        <v>46</v>
      </c>
      <c r="G634" s="66" t="s">
        <v>46</v>
      </c>
      <c r="H634" s="66" t="s">
        <v>45</v>
      </c>
      <c r="I634" s="66" t="s">
        <v>47</v>
      </c>
      <c r="J634" s="101" t="s">
        <v>47</v>
      </c>
    </row>
    <row r="635" spans="1:10" s="113" customFormat="1">
      <c r="B635" s="24" t="s">
        <v>121</v>
      </c>
      <c r="C635" s="70" t="s">
        <v>45</v>
      </c>
      <c r="D635" s="70" t="s">
        <v>45</v>
      </c>
      <c r="E635" s="70" t="s">
        <v>45</v>
      </c>
      <c r="F635" s="70" t="s">
        <v>46</v>
      </c>
      <c r="G635" s="70" t="s">
        <v>46</v>
      </c>
      <c r="H635" s="70" t="s">
        <v>45</v>
      </c>
      <c r="I635" s="70" t="s">
        <v>47</v>
      </c>
      <c r="J635" s="103" t="s">
        <v>47</v>
      </c>
    </row>
    <row r="636" spans="1:10" s="113" customFormat="1">
      <c r="B636" s="24" t="s">
        <v>122</v>
      </c>
      <c r="C636" s="70">
        <v>0</v>
      </c>
      <c r="D636" s="70" t="s">
        <v>45</v>
      </c>
      <c r="E636" s="70">
        <v>0</v>
      </c>
      <c r="F636" s="70" t="s">
        <v>46</v>
      </c>
      <c r="G636" s="70" t="s">
        <v>46</v>
      </c>
      <c r="H636" s="70" t="s">
        <v>45</v>
      </c>
      <c r="I636" s="70" t="s">
        <v>47</v>
      </c>
      <c r="J636" s="103" t="s">
        <v>47</v>
      </c>
    </row>
    <row r="637" spans="1:10" s="113" customFormat="1">
      <c r="B637" s="24" t="s">
        <v>123</v>
      </c>
      <c r="C637" s="70" t="s">
        <v>45</v>
      </c>
      <c r="D637" s="70" t="s">
        <v>45</v>
      </c>
      <c r="E637" s="70" t="s">
        <v>45</v>
      </c>
      <c r="F637" s="70" t="s">
        <v>46</v>
      </c>
      <c r="G637" s="70" t="s">
        <v>46</v>
      </c>
      <c r="H637" s="70" t="s">
        <v>45</v>
      </c>
      <c r="I637" s="70" t="s">
        <v>47</v>
      </c>
      <c r="J637" s="103" t="s">
        <v>47</v>
      </c>
    </row>
    <row r="638" spans="1:10" s="113" customFormat="1">
      <c r="B638" s="24" t="s">
        <v>124</v>
      </c>
      <c r="C638" s="70" t="s">
        <v>45</v>
      </c>
      <c r="D638" s="70" t="s">
        <v>45</v>
      </c>
      <c r="E638" s="70" t="s">
        <v>45</v>
      </c>
      <c r="F638" s="70" t="s">
        <v>46</v>
      </c>
      <c r="G638" s="70" t="s">
        <v>46</v>
      </c>
      <c r="H638" s="70" t="s">
        <v>45</v>
      </c>
      <c r="I638" s="70" t="s">
        <v>47</v>
      </c>
      <c r="J638" s="103" t="s">
        <v>47</v>
      </c>
    </row>
    <row r="639" spans="1:10" s="113" customFormat="1">
      <c r="B639" s="22" t="s">
        <v>125</v>
      </c>
      <c r="C639" s="66">
        <v>153</v>
      </c>
      <c r="D639" s="66" t="s">
        <v>45</v>
      </c>
      <c r="E639" s="66">
        <v>153</v>
      </c>
      <c r="F639" s="66" t="s">
        <v>46</v>
      </c>
      <c r="G639" s="66" t="s">
        <v>46</v>
      </c>
      <c r="H639" s="66" t="s">
        <v>45</v>
      </c>
      <c r="I639" s="66" t="s">
        <v>47</v>
      </c>
      <c r="J639" s="101" t="s">
        <v>47</v>
      </c>
    </row>
    <row r="640" spans="1:10" s="113" customFormat="1">
      <c r="B640" s="19" t="s">
        <v>126</v>
      </c>
      <c r="C640" s="69">
        <v>32</v>
      </c>
      <c r="D640" s="69" t="s">
        <v>45</v>
      </c>
      <c r="E640" s="69">
        <v>32</v>
      </c>
      <c r="F640" s="69" t="s">
        <v>46</v>
      </c>
      <c r="G640" s="69" t="s">
        <v>46</v>
      </c>
      <c r="H640" s="69" t="s">
        <v>45</v>
      </c>
      <c r="I640" s="69" t="s">
        <v>47</v>
      </c>
      <c r="J640" s="97" t="s">
        <v>47</v>
      </c>
    </row>
    <row r="641" spans="2:10" s="113" customFormat="1">
      <c r="B641" s="22" t="s">
        <v>127</v>
      </c>
      <c r="C641" s="66">
        <v>120</v>
      </c>
      <c r="D641" s="66" t="s">
        <v>45</v>
      </c>
      <c r="E641" s="66">
        <v>120</v>
      </c>
      <c r="F641" s="66" t="s">
        <v>46</v>
      </c>
      <c r="G641" s="66" t="s">
        <v>46</v>
      </c>
      <c r="H641" s="66" t="s">
        <v>45</v>
      </c>
      <c r="I641" s="66" t="s">
        <v>47</v>
      </c>
      <c r="J641" s="101" t="s">
        <v>47</v>
      </c>
    </row>
    <row r="642" spans="2:10" s="113" customFormat="1">
      <c r="B642" s="20" t="s">
        <v>128</v>
      </c>
      <c r="C642" s="69" t="s">
        <v>46</v>
      </c>
      <c r="D642" s="69" t="s">
        <v>45</v>
      </c>
      <c r="E642" s="69" t="s">
        <v>45</v>
      </c>
      <c r="F642" s="69" t="s">
        <v>46</v>
      </c>
      <c r="G642" s="69" t="s">
        <v>46</v>
      </c>
      <c r="H642" s="69" t="s">
        <v>45</v>
      </c>
      <c r="I642" s="69" t="s">
        <v>47</v>
      </c>
      <c r="J642" s="97" t="s">
        <v>47</v>
      </c>
    </row>
    <row r="643" spans="2:10" s="113" customFormat="1">
      <c r="B643" s="22" t="s">
        <v>129</v>
      </c>
      <c r="C643" s="66">
        <v>120</v>
      </c>
      <c r="D643" s="66" t="s">
        <v>45</v>
      </c>
      <c r="E643" s="66">
        <v>120</v>
      </c>
      <c r="F643" s="66" t="s">
        <v>46</v>
      </c>
      <c r="G643" s="66" t="s">
        <v>46</v>
      </c>
      <c r="H643" s="66" t="s">
        <v>45</v>
      </c>
      <c r="I643" s="66" t="s">
        <v>47</v>
      </c>
      <c r="J643" s="101" t="s">
        <v>47</v>
      </c>
    </row>
    <row r="644" spans="2:10" s="113" customFormat="1">
      <c r="B644" s="22" t="s">
        <v>130</v>
      </c>
      <c r="C644" s="66">
        <v>120</v>
      </c>
      <c r="D644" s="66" t="s">
        <v>45</v>
      </c>
      <c r="E644" s="66">
        <v>120</v>
      </c>
      <c r="F644" s="66" t="s">
        <v>46</v>
      </c>
      <c r="G644" s="66" t="s">
        <v>46</v>
      </c>
      <c r="H644" s="66" t="s">
        <v>45</v>
      </c>
      <c r="I644" s="66" t="s">
        <v>47</v>
      </c>
      <c r="J644" s="101" t="s">
        <v>47</v>
      </c>
    </row>
    <row r="645" spans="2:10" s="113" customFormat="1">
      <c r="B645" s="20" t="s">
        <v>83</v>
      </c>
      <c r="C645" s="69" t="s">
        <v>45</v>
      </c>
      <c r="D645" s="69" t="s">
        <v>45</v>
      </c>
      <c r="E645" s="69" t="s">
        <v>45</v>
      </c>
      <c r="F645" s="69" t="s">
        <v>46</v>
      </c>
      <c r="G645" s="69" t="s">
        <v>46</v>
      </c>
      <c r="H645" s="69" t="s">
        <v>45</v>
      </c>
      <c r="I645" s="69" t="s">
        <v>47</v>
      </c>
      <c r="J645" s="97" t="s">
        <v>47</v>
      </c>
    </row>
    <row r="646" spans="2:10" s="113" customFormat="1">
      <c r="B646" s="20" t="s">
        <v>131</v>
      </c>
      <c r="C646" s="72">
        <v>1.09E-2</v>
      </c>
      <c r="D646" s="72" t="s">
        <v>45</v>
      </c>
      <c r="E646" s="72">
        <v>1.09E-2</v>
      </c>
      <c r="F646" s="72" t="s">
        <v>46</v>
      </c>
      <c r="G646" s="72" t="s">
        <v>46</v>
      </c>
      <c r="H646" s="72" t="s">
        <v>45</v>
      </c>
      <c r="I646" s="72" t="s">
        <v>47</v>
      </c>
      <c r="J646" s="97" t="s">
        <v>47</v>
      </c>
    </row>
  </sheetData>
  <mergeCells count="14">
    <mergeCell ref="I602:J602"/>
    <mergeCell ref="I510:J510"/>
    <mergeCell ref="I556:J556"/>
    <mergeCell ref="I188:J188"/>
    <mergeCell ref="I234:J234"/>
    <mergeCell ref="I280:J280"/>
    <mergeCell ref="I326:J326"/>
    <mergeCell ref="I372:J372"/>
    <mergeCell ref="I464:J464"/>
    <mergeCell ref="I4:J4"/>
    <mergeCell ref="I50:J50"/>
    <mergeCell ref="I96:J96"/>
    <mergeCell ref="I142:J142"/>
    <mergeCell ref="I418:J418"/>
  </mergeCells>
  <phoneticPr fontId="2"/>
  <conditionalFormatting sqref="D1:I1 C2:I463 C509:I601 C647:I1048576 C470:G508 I470:I508">
    <cfRule type="cellIs" dxfId="43" priority="7" operator="equal">
      <formula>"-0"</formula>
    </cfRule>
  </conditionalFormatting>
  <conditionalFormatting sqref="C464:I465 C466:G469 I466:I469">
    <cfRule type="cellIs" dxfId="42" priority="5" operator="equal">
      <formula>"-0"</formula>
    </cfRule>
  </conditionalFormatting>
  <conditionalFormatting sqref="C1">
    <cfRule type="cellIs" dxfId="41" priority="4" operator="equal">
      <formula>"-0"</formula>
    </cfRule>
  </conditionalFormatting>
  <conditionalFormatting sqref="C602:I646">
    <cfRule type="cellIs" dxfId="40" priority="3" operator="equal">
      <formula>"-0"</formula>
    </cfRule>
  </conditionalFormatting>
  <conditionalFormatting sqref="H466:H469">
    <cfRule type="cellIs" dxfId="39" priority="1" operator="equal">
      <formula>"-0"</formula>
    </cfRule>
  </conditionalFormatting>
  <conditionalFormatting sqref="H470:H508">
    <cfRule type="cellIs" dxfId="38" priority="2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39"/>
  <sheetViews>
    <sheetView view="pageBreakPreview" zoomScaleNormal="100" zoomScaleSheetLayoutView="100" workbookViewId="0">
      <selection activeCell="F10" sqref="F10"/>
    </sheetView>
  </sheetViews>
  <sheetFormatPr defaultColWidth="21.5" defaultRowHeight="12"/>
  <cols>
    <col min="1" max="1" width="10.1640625" style="4" bestFit="1" customWidth="1"/>
    <col min="2" max="2" width="35" style="4" customWidth="1"/>
    <col min="3" max="8" width="9.1640625" style="4" customWidth="1"/>
    <col min="9" max="9" width="9.1640625" style="113" customWidth="1"/>
    <col min="10" max="10" width="10.5" style="4" customWidth="1"/>
    <col min="11" max="11" width="10.5" style="113" customWidth="1"/>
    <col min="12" max="23" width="9.1640625" style="4" customWidth="1"/>
    <col min="24" max="16384" width="21.5" style="4"/>
  </cols>
  <sheetData>
    <row r="1" spans="1:11">
      <c r="B1" s="78" t="s">
        <v>143</v>
      </c>
      <c r="C1" s="2" t="s">
        <v>160</v>
      </c>
      <c r="E1" s="125"/>
      <c r="F1" s="3"/>
      <c r="G1" s="3"/>
      <c r="H1" s="3"/>
      <c r="I1" s="3"/>
      <c r="J1" s="3"/>
      <c r="K1" s="3"/>
    </row>
    <row r="2" spans="1:11">
      <c r="B2" s="79"/>
      <c r="C2" s="79"/>
      <c r="D2" s="79"/>
      <c r="E2" s="79"/>
    </row>
    <row r="3" spans="1:11">
      <c r="C3" s="6"/>
      <c r="D3" s="6"/>
      <c r="E3" s="6"/>
      <c r="F3" s="17" t="s">
        <v>177</v>
      </c>
      <c r="H3" s="17"/>
      <c r="I3" s="17" t="s">
        <v>132</v>
      </c>
      <c r="J3" s="17" t="s">
        <v>133</v>
      </c>
      <c r="K3" s="17" t="s">
        <v>170</v>
      </c>
    </row>
    <row r="4" spans="1:11" s="113" customFormat="1" ht="13.5" customHeight="1">
      <c r="A4" s="120" t="s">
        <v>167</v>
      </c>
      <c r="B4" s="80"/>
      <c r="C4" s="33" t="s">
        <v>27</v>
      </c>
      <c r="D4" s="33" t="s">
        <v>28</v>
      </c>
      <c r="E4" s="34" t="s">
        <v>29</v>
      </c>
      <c r="F4" s="33" t="s">
        <v>30</v>
      </c>
      <c r="G4" s="33" t="s">
        <v>31</v>
      </c>
      <c r="H4" s="33" t="s">
        <v>32</v>
      </c>
      <c r="I4" s="33" t="s">
        <v>151</v>
      </c>
      <c r="J4" s="33" t="s">
        <v>33</v>
      </c>
      <c r="K4" s="33" t="s">
        <v>171</v>
      </c>
    </row>
    <row r="5" spans="1:11" s="113" customFormat="1">
      <c r="B5" s="81"/>
      <c r="C5" s="37" t="s">
        <v>37</v>
      </c>
      <c r="D5" s="37" t="s">
        <v>38</v>
      </c>
      <c r="E5" s="37" t="s">
        <v>20</v>
      </c>
      <c r="F5" s="38" t="s">
        <v>21</v>
      </c>
      <c r="G5" s="38" t="s">
        <v>39</v>
      </c>
      <c r="H5" s="38" t="s">
        <v>42</v>
      </c>
      <c r="I5" s="38" t="s">
        <v>152</v>
      </c>
      <c r="J5" s="38" t="s">
        <v>40</v>
      </c>
      <c r="K5" s="38" t="s">
        <v>172</v>
      </c>
    </row>
    <row r="6" spans="1:11" s="21" customFormat="1" ht="12" customHeight="1">
      <c r="B6" s="90" t="s">
        <v>61</v>
      </c>
      <c r="C6" s="31"/>
      <c r="D6" s="31"/>
      <c r="E6" s="31"/>
      <c r="F6" s="32"/>
      <c r="G6" s="32"/>
      <c r="H6" s="32"/>
      <c r="I6" s="32"/>
      <c r="J6" s="32"/>
      <c r="K6" s="32"/>
    </row>
    <row r="7" spans="1:11" s="113" customFormat="1" ht="12" customHeight="1">
      <c r="B7" s="114" t="s">
        <v>60</v>
      </c>
      <c r="C7" s="115">
        <f>IF([2]BS_JTCSB!$D$7="","",[2]BS_JTCSB!$D$7)</f>
        <v>40174</v>
      </c>
      <c r="D7" s="115">
        <f>IF([2]BS_JTSB!$D$7="","",[2]BS_JTSB!$D$7)</f>
        <v>7439</v>
      </c>
      <c r="E7" s="115">
        <f>IF([2]BS_JTCK!$D$7="","",[2]BS_JTCK!$D$7)</f>
        <v>4406</v>
      </c>
      <c r="F7" s="115">
        <f>IF([2]BS_TAA!$D$7="","",[2]BS_TAA!$D$7)</f>
        <v>590</v>
      </c>
      <c r="G7" s="115">
        <f>IF([2]BS_BJI!$D$7="","",[2]BS_BJI!$D$7)</f>
        <v>6612</v>
      </c>
      <c r="H7" s="115">
        <f>IF([2]BS_JTII!$D$7="","",[2]BS_JTII!$D$7)</f>
        <v>132</v>
      </c>
      <c r="I7" s="115">
        <f>IF([2]BS_JTO!$D$7="","",[2]BS_JTO!$D$7)</f>
        <v>156</v>
      </c>
      <c r="J7" s="115">
        <f>IF([2]BS_JTA!$D$7="","",[2]BS_JTA!$D$7)</f>
        <v>974</v>
      </c>
      <c r="K7" s="115">
        <f>IF([2]BS_JTRB!$D$7="","",[2]BS_JTRB!$D$7)</f>
        <v>312604</v>
      </c>
    </row>
    <row r="8" spans="1:11" s="113" customFormat="1" ht="12" customHeight="1">
      <c r="B8" s="23" t="s">
        <v>62</v>
      </c>
      <c r="C8" s="58">
        <f>IF([2]BS_JTCSB!$D$8="","",[2]BS_JTCSB!$D$8)</f>
        <v>186432</v>
      </c>
      <c r="D8" s="58">
        <f>IF([2]BS_JTSB!$D$8="","",[2]BS_JTSB!$D$8)</f>
        <v>107732</v>
      </c>
      <c r="E8" s="58">
        <f>IF([2]BS_JTCK!$D$8="","",[2]BS_JTCK!$D$8)</f>
        <v>61828</v>
      </c>
      <c r="F8" s="58">
        <f>IF([2]BS_TAA!$D$8="","",[2]BS_TAA!$D$8)</f>
        <v>3464</v>
      </c>
      <c r="G8" s="58">
        <f>IF([2]BS_BJI!$D$8="","",[2]BS_BJI!$D$8)</f>
        <v>57528</v>
      </c>
      <c r="H8" s="58" t="str">
        <f>IF([2]BS_JTII!$D$8="","",[2]BS_JTII!$D$8)</f>
        <v>ー</v>
      </c>
      <c r="I8" s="58">
        <f>IF([2]BS_JTO!$D$8="","",[2]BS_JTO!$D$8)</f>
        <v>5361</v>
      </c>
      <c r="J8" s="58" t="str">
        <f>IF([2]BS_JTA!$D$8="","",[2]BS_JTA!$D$8)</f>
        <v>ー</v>
      </c>
      <c r="K8" s="58">
        <f>IF([2]BS_JTRB!$D$8="","",[2]BS_JTRB!$D$8)</f>
        <v>432377</v>
      </c>
    </row>
    <row r="9" spans="1:11" s="113" customFormat="1" ht="12" customHeight="1">
      <c r="B9" s="19" t="s">
        <v>16</v>
      </c>
      <c r="C9" s="115" t="str">
        <f>IF([2]BS_JTCSB!$D$9="","",[2]BS_JTCSB!$D$9)</f>
        <v>ー</v>
      </c>
      <c r="D9" s="115" t="str">
        <f>IF([2]BS_JTSB!$D$9="","",[2]BS_JTSB!$D$9)</f>
        <v>ー</v>
      </c>
      <c r="E9" s="115">
        <f>IF([2]BS_JTCK!$D$9="","",[2]BS_JTCK!$D$9)</f>
        <v>58112</v>
      </c>
      <c r="F9" s="115">
        <f>IF([2]BS_TAA!$D$9="","",[2]BS_TAA!$D$9)</f>
        <v>3464</v>
      </c>
      <c r="G9" s="115" t="str">
        <f>IF([2]BS_BJI!$D$9="","",[2]BS_BJI!$D$9)</f>
        <v>ー</v>
      </c>
      <c r="H9" s="115" t="str">
        <f>IF([2]BS_JTII!$D$9="","",[2]BS_JTII!$D$9)</f>
        <v>ー</v>
      </c>
      <c r="I9" s="115">
        <f>IF([2]BS_JTO!$D$9="","",[2]BS_JTO!$D$9)</f>
        <v>5361</v>
      </c>
      <c r="J9" s="115" t="str">
        <f>IF([2]BS_JTA!$D$9="","",[2]BS_JTA!$D$9)</f>
        <v>ー</v>
      </c>
      <c r="K9" s="115" t="str">
        <f>IF([2]BS_JTRB!$D$9="","",[2]BS_JTRB!$D$9)</f>
        <v>ー</v>
      </c>
    </row>
    <row r="10" spans="1:11" s="113" customFormat="1" ht="12" customHeight="1">
      <c r="B10" s="19" t="s">
        <v>18</v>
      </c>
      <c r="C10" s="115">
        <f>IF([2]BS_JTCSB!$D$10="","",[2]BS_JTCSB!$D$10)</f>
        <v>186432</v>
      </c>
      <c r="D10" s="115">
        <f>IF([2]BS_JTSB!$D$10="","",[2]BS_JTSB!$D$10)</f>
        <v>107732</v>
      </c>
      <c r="E10" s="115" t="str">
        <f>IF([2]BS_JTCK!$D$10="","",[2]BS_JTCK!$D$10)</f>
        <v>ー</v>
      </c>
      <c r="F10" s="115" t="str">
        <f>IF([2]BS_TAA!$D$10="","",[2]BS_TAA!$D$10)</f>
        <v>ー</v>
      </c>
      <c r="G10" s="115">
        <f>IF([2]BS_BJI!$D$10="","",[2]BS_BJI!$D$10)</f>
        <v>57528</v>
      </c>
      <c r="H10" s="115" t="str">
        <f>IF([2]BS_JTII!$D$10="","",[2]BS_JTII!$D$10)</f>
        <v>ー</v>
      </c>
      <c r="I10" s="115" t="str">
        <f>IF([2]BS_JTO!$D$10="","",[2]BS_JTO!$D$10)</f>
        <v>ー</v>
      </c>
      <c r="J10" s="115" t="str">
        <f>IF([2]BS_JTA!$D$10="","",[2]BS_JTA!$D$10)</f>
        <v>ー</v>
      </c>
      <c r="K10" s="115">
        <f>IF([2]BS_JTRB!$D$10="","",[2]BS_JTRB!$D$10)</f>
        <v>432377</v>
      </c>
    </row>
    <row r="11" spans="1:11" s="113" customFormat="1" ht="12" customHeight="1">
      <c r="B11" s="19" t="s">
        <v>17</v>
      </c>
      <c r="C11" s="115" t="str">
        <f>IF([2]BS_JTCSB!$D$11="","",[2]BS_JTCSB!$D$11)</f>
        <v>ー</v>
      </c>
      <c r="D11" s="115" t="str">
        <f>IF([2]BS_JTSB!$D$11="","",[2]BS_JTSB!$D$11)</f>
        <v>ー</v>
      </c>
      <c r="E11" s="115" t="str">
        <f>IF([2]BS_JTCK!$D$11="","",[2]BS_JTCK!$D$11)</f>
        <v>ー</v>
      </c>
      <c r="F11" s="115" t="str">
        <f>IF([2]BS_TAA!$D$11="","",[2]BS_TAA!$D$11)</f>
        <v>ー</v>
      </c>
      <c r="G11" s="115" t="str">
        <f>IF([2]BS_BJI!$D$11="","",[2]BS_BJI!$D$11)</f>
        <v>ー</v>
      </c>
      <c r="H11" s="115" t="str">
        <f>IF([2]BS_JTII!$D$11="","",[2]BS_JTII!$D$11)</f>
        <v>ー</v>
      </c>
      <c r="I11" s="115" t="str">
        <f>IF([2]BS_JTO!$D$11="","",[2]BS_JTO!$D$11)</f>
        <v>ー</v>
      </c>
      <c r="J11" s="115" t="str">
        <f>IF([2]BS_JTA!$D$11="","",[2]BS_JTA!$D$11)</f>
        <v>ー</v>
      </c>
      <c r="K11" s="115" t="str">
        <f>IF([2]BS_JTRB!$D$11="","",[2]BS_JTRB!$D$11)</f>
        <v>ー</v>
      </c>
    </row>
    <row r="12" spans="1:11" s="113" customFormat="1" ht="12" customHeight="1">
      <c r="B12" s="19" t="s">
        <v>63</v>
      </c>
      <c r="C12" s="115" t="str">
        <f>IF([2]BS_JTCSB!$D$12="","",[2]BS_JTCSB!$D$12)</f>
        <v>ー</v>
      </c>
      <c r="D12" s="115" t="str">
        <f>IF([2]BS_JTSB!$D$12="","",[2]BS_JTSB!$D$12)</f>
        <v>ー</v>
      </c>
      <c r="E12" s="115">
        <f>IF([2]BS_JTCK!$D$12="","",[2]BS_JTCK!$D$12)</f>
        <v>3715</v>
      </c>
      <c r="F12" s="115" t="str">
        <f>IF([2]BS_TAA!$D$12="","",[2]BS_TAA!$D$12)</f>
        <v>ー</v>
      </c>
      <c r="G12" s="115" t="str">
        <f>IF([2]BS_BJI!$D$12="","",[2]BS_BJI!$D$12)</f>
        <v>ー</v>
      </c>
      <c r="H12" s="115" t="str">
        <f>IF([2]BS_JTII!$D$12="","",[2]BS_JTII!$D$12)</f>
        <v>ー</v>
      </c>
      <c r="I12" s="115" t="str">
        <f>IF([2]BS_JTO!$D$12="","",[2]BS_JTO!$D$12)</f>
        <v>ー</v>
      </c>
      <c r="J12" s="115" t="str">
        <f>IF([2]BS_JTA!$D$12="","",[2]BS_JTA!$D$12)</f>
        <v>ー</v>
      </c>
      <c r="K12" s="115" t="str">
        <f>IF([2]BS_JTRB!$D$12="","",[2]BS_JTRB!$D$12)</f>
        <v>ー</v>
      </c>
    </row>
    <row r="13" spans="1:11" s="7" customFormat="1" ht="12" customHeight="1">
      <c r="B13" s="114" t="s">
        <v>64</v>
      </c>
      <c r="C13" s="115" t="str">
        <f>IF([2]BS_JTCSB!$D$13="","",[2]BS_JTCSB!$D$13)</f>
        <v>ー</v>
      </c>
      <c r="D13" s="115" t="str">
        <f>IF([2]BS_JTSB!$D$13="","",[2]BS_JTSB!$D$13)</f>
        <v>ー</v>
      </c>
      <c r="E13" s="115" t="str">
        <f>IF([2]BS_JTCK!$D$13="","",[2]BS_JTCK!$D$13)</f>
        <v>ー</v>
      </c>
      <c r="F13" s="115">
        <f>IF([2]BS_TAA!$D$13="","",[2]BS_TAA!$D$13)</f>
        <v>3502</v>
      </c>
      <c r="G13" s="115" t="str">
        <f>IF([2]BS_BJI!$D$13="","",[2]BS_BJI!$D$13)</f>
        <v>ー</v>
      </c>
      <c r="H13" s="115">
        <f>IF([2]BS_JTII!$D$13="","",[2]BS_JTII!$D$13)</f>
        <v>28532</v>
      </c>
      <c r="I13" s="115" t="str">
        <f>IF([2]BS_JTO!$D$13="","",[2]BS_JTO!$D$13)</f>
        <v>ー</v>
      </c>
      <c r="J13" s="115" t="str">
        <f>IF([2]BS_JTA!$D$13="","",[2]BS_JTA!$D$13)</f>
        <v>ー</v>
      </c>
      <c r="K13" s="115" t="str">
        <f>IF([2]BS_JTRB!$D$13="","",[2]BS_JTRB!$D$13)</f>
        <v>ー</v>
      </c>
    </row>
    <row r="14" spans="1:11" s="7" customFormat="1" ht="12" customHeight="1">
      <c r="B14" s="114" t="s">
        <v>65</v>
      </c>
      <c r="C14" s="115">
        <f>IF([2]BS_JTCSB!$D$14="","",[2]BS_JTCSB!$D$14)</f>
        <v>1313</v>
      </c>
      <c r="D14" s="115">
        <f>IF([2]BS_JTSB!$D$14="","",[2]BS_JTSB!$D$14)</f>
        <v>685</v>
      </c>
      <c r="E14" s="115">
        <f>IF([2]BS_JTCK!$D$14="","",[2]BS_JTCK!$D$14)</f>
        <v>276</v>
      </c>
      <c r="F14" s="115">
        <f>IF([2]BS_TAA!$D$14="","",[2]BS_TAA!$D$14)</f>
        <v>12</v>
      </c>
      <c r="G14" s="115">
        <f>IF([2]BS_BJI!$D$14="","",[2]BS_BJI!$D$14)</f>
        <v>1296</v>
      </c>
      <c r="H14" s="115" t="str">
        <f>IF([2]BS_JTII!$D$14="","",[2]BS_JTII!$D$14)</f>
        <v>ー</v>
      </c>
      <c r="I14" s="115">
        <f>IF([2]BS_JTO!$D$14="","",[2]BS_JTO!$D$14)</f>
        <v>143</v>
      </c>
      <c r="J14" s="115">
        <f>IF([2]BS_JTA!$D$14="","",[2]BS_JTA!$D$14)</f>
        <v>26559</v>
      </c>
      <c r="K14" s="115">
        <f>IF([2]BS_JTRB!$D$14="","",[2]BS_JTRB!$D$14)</f>
        <v>705</v>
      </c>
    </row>
    <row r="15" spans="1:11" s="113" customFormat="1" ht="12" customHeight="1">
      <c r="B15" s="114" t="s">
        <v>66</v>
      </c>
      <c r="C15" s="115" t="str">
        <f>IF([2]BS_JTCSB!$D$15="","",[2]BS_JTCSB!$D$15)</f>
        <v>ー</v>
      </c>
      <c r="D15" s="115" t="str">
        <f>IF([2]BS_JTSB!$D$15="","",[2]BS_JTSB!$D$15)</f>
        <v>ー</v>
      </c>
      <c r="E15" s="115" t="str">
        <f>IF([2]BS_JTCK!$D$15="","",[2]BS_JTCK!$D$15)</f>
        <v>ー</v>
      </c>
      <c r="F15" s="115" t="str">
        <f>IF([2]BS_TAA!$D$15="","",[2]BS_TAA!$D$15)</f>
        <v>ー</v>
      </c>
      <c r="G15" s="115" t="str">
        <f>IF([2]BS_BJI!$D$15="","",[2]BS_BJI!$D$15)</f>
        <v>ー</v>
      </c>
      <c r="H15" s="115" t="str">
        <f>IF([2]BS_JTII!$D$15="","",[2]BS_JTII!$D$15)</f>
        <v>ー</v>
      </c>
      <c r="I15" s="115" t="str">
        <f>IF([2]BS_JTO!$D$15="","",[2]BS_JTO!$D$15)</f>
        <v>ー</v>
      </c>
      <c r="J15" s="115">
        <f>IF([2]BS_JTA!$D$15="","",[2]BS_JTA!$D$15)</f>
        <v>30087</v>
      </c>
      <c r="K15" s="115" t="str">
        <f>IF([2]BS_JTRB!$D$15="","",[2]BS_JTRB!$D$15)</f>
        <v>ー</v>
      </c>
    </row>
    <row r="16" spans="1:11" s="113" customFormat="1" ht="12" customHeight="1">
      <c r="B16" s="114" t="s">
        <v>67</v>
      </c>
      <c r="C16" s="115">
        <f>IF([2]BS_JTCSB!$D$16="","",[2]BS_JTCSB!$D$16)</f>
        <v>9875</v>
      </c>
      <c r="D16" s="115">
        <f>IF([2]BS_JTSB!$D$16="","",[2]BS_JTSB!$D$16)</f>
        <v>6353</v>
      </c>
      <c r="E16" s="115">
        <f>IF([2]BS_JTCK!$D$16="","",[2]BS_JTCK!$D$16)</f>
        <v>68</v>
      </c>
      <c r="F16" s="115" t="str">
        <f>IF([2]BS_TAA!$D$16="","",[2]BS_TAA!$D$16)</f>
        <v>ー</v>
      </c>
      <c r="G16" s="115">
        <f>IF([2]BS_BJI!$D$16="","",[2]BS_BJI!$D$16)</f>
        <v>32700</v>
      </c>
      <c r="H16" s="115" t="str">
        <f>IF([2]BS_JTII!$D$16="","",[2]BS_JTII!$D$16)</f>
        <v>ー</v>
      </c>
      <c r="I16" s="115" t="str">
        <f>IF([2]BS_JTO!$D$16="","",[2]BS_JTO!$D$16)</f>
        <v>ー</v>
      </c>
      <c r="J16" s="115" t="str">
        <f>IF([2]BS_JTA!$D$16="","",[2]BS_JTA!$D$16)</f>
        <v>ー</v>
      </c>
      <c r="K16" s="115" t="str">
        <f>IF([2]BS_JTRB!$D$16="","",[2]BS_JTRB!$D$16)</f>
        <v>ー</v>
      </c>
    </row>
    <row r="17" spans="2:11" s="7" customFormat="1" ht="12" customHeight="1">
      <c r="B17" s="114" t="s">
        <v>68</v>
      </c>
      <c r="C17" s="115">
        <f>IF([2]BS_JTCSB!$D$17="","",[2]BS_JTCSB!$D$17)</f>
        <v>11536</v>
      </c>
      <c r="D17" s="115">
        <f>IF([2]BS_JTSB!$D$17="","",[2]BS_JTSB!$D$17)</f>
        <v>5713</v>
      </c>
      <c r="E17" s="115">
        <f>IF([2]BS_JTCK!$D$17="","",[2]BS_JTCK!$D$17)</f>
        <v>1095</v>
      </c>
      <c r="F17" s="115">
        <f>IF([2]BS_TAA!$D$17="","",[2]BS_TAA!$D$17)</f>
        <v>119</v>
      </c>
      <c r="G17" s="115">
        <f>IF([2]BS_BJI!$D$17="","",[2]BS_BJI!$D$17)</f>
        <v>28556</v>
      </c>
      <c r="H17" s="115">
        <f>IF([2]BS_JTII!$D$17="","",[2]BS_JTII!$D$17)</f>
        <v>19</v>
      </c>
      <c r="I17" s="115">
        <f>IF([2]BS_JTO!$D$17="","",[2]BS_JTO!$D$17)</f>
        <v>76</v>
      </c>
      <c r="J17" s="115">
        <f>IF([2]BS_JTA!$D$17="","",[2]BS_JTA!$D$17)</f>
        <v>313255</v>
      </c>
      <c r="K17" s="115">
        <f>IF([2]BS_JTRB!$D$17="","",[2]BS_JTRB!$D$17)</f>
        <v>136697</v>
      </c>
    </row>
    <row r="18" spans="2:11" s="113" customFormat="1" ht="12" customHeight="1">
      <c r="B18" s="114" t="s">
        <v>69</v>
      </c>
      <c r="C18" s="115">
        <f>IF([2]BS_JTCSB!$D$18="","",[2]BS_JTCSB!$D$18)</f>
        <v>-8872</v>
      </c>
      <c r="D18" s="115">
        <f>IF([2]BS_JTSB!$D$18="","",[2]BS_JTSB!$D$18)</f>
        <v>-3538</v>
      </c>
      <c r="E18" s="115">
        <f>IF([2]BS_JTCK!$D$18="","",[2]BS_JTCK!$D$18)</f>
        <v>-2367</v>
      </c>
      <c r="F18" s="115">
        <f>IF([2]BS_TAA!$D$18="","",[2]BS_TAA!$D$18)</f>
        <v>-2075</v>
      </c>
      <c r="G18" s="115">
        <f>IF([2]BS_BJI!$D$18="","",[2]BS_BJI!$D$18)</f>
        <v>-10483</v>
      </c>
      <c r="H18" s="115">
        <f>IF([2]BS_JTII!$D$18="","",[2]BS_JTII!$D$18)</f>
        <v>-20330</v>
      </c>
      <c r="I18" s="115">
        <f>IF([2]BS_JTO!$D$18="","",[2]BS_JTO!$D$18)</f>
        <v>-306</v>
      </c>
      <c r="J18" s="115">
        <f>IF([2]BS_JTA!$D$18="","",[2]BS_JTA!$D$18)</f>
        <v>-275095</v>
      </c>
      <c r="K18" s="115">
        <f>IF([2]BS_JTRB!$D$18="","",[2]BS_JTRB!$D$18)</f>
        <v>-7562</v>
      </c>
    </row>
    <row r="19" spans="2:11" s="113" customFormat="1" ht="12" customHeight="1">
      <c r="B19" s="114" t="s">
        <v>139</v>
      </c>
      <c r="C19" s="115" t="str">
        <f>IF([2]BS_JTCSB!$D$19="","",[2]BS_JTCSB!$D$19)</f>
        <v>ー</v>
      </c>
      <c r="D19" s="115" t="str">
        <f>IF([2]BS_JTSB!$D$19="","",[2]BS_JTSB!$D$19)</f>
        <v>ー</v>
      </c>
      <c r="E19" s="115" t="str">
        <f>IF([2]BS_JTCK!$D$19="","",[2]BS_JTCK!$D$19)</f>
        <v>ー</v>
      </c>
      <c r="F19" s="115" t="str">
        <f>IF([2]BS_TAA!$D$19="","",[2]BS_TAA!$D$19)</f>
        <v>ー</v>
      </c>
      <c r="G19" s="115">
        <f>IF([2]BS_BJI!$D$19="","",[2]BS_BJI!$D$19)</f>
        <v>850</v>
      </c>
      <c r="H19" s="115">
        <f>IF([2]BS_JTII!$D$19="","",[2]BS_JTII!$D$19)</f>
        <v>3</v>
      </c>
      <c r="I19" s="115">
        <f>IF([2]BS_JTO!$D$19="","",[2]BS_JTO!$D$19)</f>
        <v>493</v>
      </c>
      <c r="J19" s="115" t="str">
        <f>IF([2]BS_JTA!$D$19="","",[2]BS_JTA!$D$19)</f>
        <v>ー</v>
      </c>
      <c r="K19" s="115" t="str">
        <f>IF([2]BS_JTRB!$D$19="","",[2]BS_JTRB!$D$19)</f>
        <v>ー</v>
      </c>
    </row>
    <row r="20" spans="2:11" s="113" customFormat="1" ht="12" customHeight="1">
      <c r="B20" s="114" t="s">
        <v>0</v>
      </c>
      <c r="C20" s="115">
        <f>IF([2]BS_JTCSB!$D$20="","",[2]BS_JTCSB!$D$20)</f>
        <v>682</v>
      </c>
      <c r="D20" s="115">
        <f>IF([2]BS_JTSB!$D$20="","",[2]BS_JTSB!$D$20)</f>
        <v>169</v>
      </c>
      <c r="E20" s="115">
        <f>IF([2]BS_JTCK!$D$20="","",[2]BS_JTCK!$D$20)</f>
        <v>229</v>
      </c>
      <c r="F20" s="115">
        <f>IF([2]BS_TAA!$D$20="","",[2]BS_TAA!$D$20)</f>
        <v>69</v>
      </c>
      <c r="G20" s="115">
        <f>IF([2]BS_BJI!$D$20="","",[2]BS_BJI!$D$20)</f>
        <v>3320</v>
      </c>
      <c r="H20" s="115">
        <f>IF([2]BS_JTII!$D$20="","",[2]BS_JTII!$D$20)</f>
        <v>391</v>
      </c>
      <c r="I20" s="115">
        <f>IF([2]BS_JTO!$D$20="","",[2]BS_JTO!$D$20)</f>
        <v>2899</v>
      </c>
      <c r="J20" s="115">
        <f>IF([2]BS_JTA!$D$20="","",[2]BS_JTA!$D$20)</f>
        <v>471</v>
      </c>
      <c r="K20" s="115">
        <f>IF([2]BS_JTRB!$D$20="","",[2]BS_JTRB!$D$20)</f>
        <v>7380</v>
      </c>
    </row>
    <row r="21" spans="2:11" s="113" customFormat="1" ht="12" customHeight="1">
      <c r="B21" s="114" t="s">
        <v>136</v>
      </c>
      <c r="C21" s="115" t="str">
        <f>IF([2]BS_JTCSB!$D$21="","",[2]BS_JTCSB!$D$21)</f>
        <v>ー</v>
      </c>
      <c r="D21" s="115" t="str">
        <f>IF([2]BS_JTSB!$D$21="","",[2]BS_JTSB!$D$21)</f>
        <v>ー</v>
      </c>
      <c r="E21" s="115" t="str">
        <f>IF([2]BS_JTCK!$D$21="","",[2]BS_JTCK!$D$21)</f>
        <v>ー</v>
      </c>
      <c r="F21" s="115" t="str">
        <f>IF([2]BS_TAA!$D$21="","",[2]BS_TAA!$D$21)</f>
        <v>ー</v>
      </c>
      <c r="G21" s="115" t="str">
        <f>IF([2]BS_BJI!$D$21="","",[2]BS_BJI!$D$21)</f>
        <v>ー</v>
      </c>
      <c r="H21" s="115" t="str">
        <f>IF([2]BS_JTII!$D$21="","",[2]BS_JTII!$D$21)</f>
        <v>ー</v>
      </c>
      <c r="I21" s="115" t="str">
        <f>IF([2]BS_JTO!$D$21="","",[2]BS_JTO!$D$21)</f>
        <v>ー</v>
      </c>
      <c r="J21" s="115" t="str">
        <f>IF([2]BS_JTA!$D$21="","",[2]BS_JTA!$D$21)</f>
        <v>ー</v>
      </c>
      <c r="K21" s="115" t="str">
        <f>IF([2]BS_JTRB!$D$21="","",[2]BS_JTRB!$D$21)</f>
        <v>ー</v>
      </c>
    </row>
    <row r="22" spans="2:11" s="7" customFormat="1" ht="12" customHeight="1">
      <c r="B22" s="114" t="s">
        <v>19</v>
      </c>
      <c r="C22" s="115">
        <f>IF([2]BS_JTCSB!$D$22="","",[2]BS_JTCSB!$D$22)</f>
        <v>941</v>
      </c>
      <c r="D22" s="115" t="str">
        <f>IF([2]BS_JTSB!$D$22="","",[2]BS_JTSB!$D$22)</f>
        <v>ー</v>
      </c>
      <c r="E22" s="115" t="str">
        <f>IF([2]BS_JTCK!$D$22="","",[2]BS_JTCK!$D$22)</f>
        <v>ー</v>
      </c>
      <c r="F22" s="115" t="str">
        <f>IF([2]BS_TAA!$D$22="","",[2]BS_TAA!$D$22)</f>
        <v>ー</v>
      </c>
      <c r="G22" s="115" t="str">
        <f>IF([2]BS_BJI!$D$22="","",[2]BS_BJI!$D$22)</f>
        <v>ー</v>
      </c>
      <c r="H22" s="115" t="str">
        <f>IF([2]BS_JTII!$D$22="","",[2]BS_JTII!$D$22)</f>
        <v>ー</v>
      </c>
      <c r="I22" s="115" t="str">
        <f>IF([2]BS_JTO!$D$22="","",[2]BS_JTO!$D$22)</f>
        <v>ー</v>
      </c>
      <c r="J22" s="115" t="str">
        <f>IF([2]BS_JTA!$D$22="","",[2]BS_JTA!$D$22)</f>
        <v>ー</v>
      </c>
      <c r="K22" s="115" t="str">
        <f>IF([2]BS_JTRB!$D$22="","",[2]BS_JTRB!$D$22)</f>
        <v>ー</v>
      </c>
    </row>
    <row r="23" spans="2:11" s="113" customFormat="1" ht="12" customHeight="1">
      <c r="B23" s="114" t="s">
        <v>71</v>
      </c>
      <c r="C23" s="115">
        <f>IF([2]BS_JTCSB!$D$23="","",[2]BS_JTCSB!$D$23)</f>
        <v>473</v>
      </c>
      <c r="D23" s="115">
        <f>IF([2]BS_JTSB!$D$23="","",[2]BS_JTSB!$D$23)</f>
        <v>632</v>
      </c>
      <c r="E23" s="115">
        <f>IF([2]BS_JTCK!$D$23="","",[2]BS_JTCK!$D$23)</f>
        <v>83</v>
      </c>
      <c r="F23" s="115">
        <f>IF([2]BS_TAA!$D$23="","",[2]BS_TAA!$D$23)</f>
        <v>27</v>
      </c>
      <c r="G23" s="115">
        <f>IF([2]BS_BJI!$D$23="","",[2]BS_BJI!$D$23)</f>
        <v>871</v>
      </c>
      <c r="H23" s="115">
        <f>IF([2]BS_JTII!$D$23="","",[2]BS_JTII!$D$23)</f>
        <v>1</v>
      </c>
      <c r="I23" s="115">
        <f>IF([2]BS_JTO!$D$23="","",[2]BS_JTO!$D$23)</f>
        <v>190</v>
      </c>
      <c r="J23" s="115" t="str">
        <f>IF([2]BS_JTA!$D$23="","",[2]BS_JTA!$D$23)</f>
        <v>ー</v>
      </c>
      <c r="K23" s="115" t="str">
        <f>IF([2]BS_JTRB!$D$23="","",[2]BS_JTRB!$D$23)</f>
        <v>ー</v>
      </c>
    </row>
    <row r="24" spans="2:11" s="7" customFormat="1" ht="12" customHeight="1">
      <c r="B24" s="114" t="s">
        <v>72</v>
      </c>
      <c r="C24" s="115">
        <f>IF([2]BS_JTCSB!$D$24="","",[2]BS_JTCSB!$D$24)</f>
        <v>32</v>
      </c>
      <c r="D24" s="115">
        <f>IF([2]BS_JTSB!$D$24="","",[2]BS_JTSB!$D$24)</f>
        <v>28</v>
      </c>
      <c r="E24" s="115">
        <f>IF([2]BS_JTCK!$D$24="","",[2]BS_JTCK!$D$24)</f>
        <v>454</v>
      </c>
      <c r="F24" s="115">
        <f>IF([2]BS_TAA!$D$24="","",[2]BS_TAA!$D$24)</f>
        <v>3411</v>
      </c>
      <c r="G24" s="115">
        <f>IF([2]BS_BJI!$D$24="","",[2]BS_BJI!$D$24)</f>
        <v>30038</v>
      </c>
      <c r="H24" s="115">
        <f>IF([2]BS_JTII!$D$24="","",[2]BS_JTII!$D$24)</f>
        <v>589</v>
      </c>
      <c r="I24" s="115">
        <f>IF([2]BS_JTO!$D$24="","",[2]BS_JTO!$D$24)</f>
        <v>199</v>
      </c>
      <c r="J24" s="115">
        <f>IF([2]BS_JTA!$D$24="","",[2]BS_JTA!$D$24)</f>
        <v>60849</v>
      </c>
      <c r="K24" s="115">
        <f>IF([2]BS_JTRB!$D$24="","",[2]BS_JTRB!$D$24)</f>
        <v>2137</v>
      </c>
    </row>
    <row r="25" spans="2:11" s="113" customFormat="1" ht="12" customHeight="1">
      <c r="B25" s="91" t="s">
        <v>73</v>
      </c>
      <c r="C25" s="59">
        <f>IF([2]BS_JTCSB!$D$25="","",[2]BS_JTCSB!$D$25)</f>
        <v>242590</v>
      </c>
      <c r="D25" s="59">
        <f>IF([2]BS_JTSB!$D$25="","",[2]BS_JTSB!$D$25)</f>
        <v>125215</v>
      </c>
      <c r="E25" s="59">
        <f>IF([2]BS_JTCK!$D$25="","",[2]BS_JTCK!$D$25)</f>
        <v>66075</v>
      </c>
      <c r="F25" s="59">
        <f>IF([2]BS_TAA!$D$25="","",[2]BS_TAA!$D$25)</f>
        <v>9122</v>
      </c>
      <c r="G25" s="59">
        <f>IF([2]BS_BJI!$D$25="","",[2]BS_BJI!$D$25)</f>
        <v>151292</v>
      </c>
      <c r="H25" s="59">
        <f>IF([2]BS_JTII!$D$25="","",[2]BS_JTII!$D$25)</f>
        <v>9339</v>
      </c>
      <c r="I25" s="59">
        <f>IF([2]BS_JTO!$D$25="","",[2]BS_JTO!$D$25)</f>
        <v>9214</v>
      </c>
      <c r="J25" s="59">
        <f>IF([2]BS_JTA!$D$25="","",[2]BS_JTA!$D$25)</f>
        <v>157101</v>
      </c>
      <c r="K25" s="59">
        <f>IF([2]BS_JTRB!$D$25="","",[2]BS_JTRB!$D$25)</f>
        <v>884341</v>
      </c>
    </row>
    <row r="26" spans="2:11" s="21" customFormat="1" ht="12" customHeight="1"/>
    <row r="27" spans="2:11" s="21" customFormat="1" ht="12" customHeight="1">
      <c r="B27" s="133" t="s">
        <v>74</v>
      </c>
      <c r="C27" s="134"/>
      <c r="D27" s="134"/>
      <c r="E27" s="134"/>
      <c r="F27" s="134"/>
      <c r="G27" s="134"/>
      <c r="H27" s="134"/>
      <c r="I27" s="134"/>
      <c r="J27" s="134"/>
      <c r="K27" s="134"/>
    </row>
    <row r="28" spans="2:11" s="113" customFormat="1" ht="12" customHeight="1">
      <c r="B28" s="114" t="s">
        <v>75</v>
      </c>
      <c r="C28" s="115">
        <f>IF([2]BS_JTCSB!$D$28="","",[2]BS_JTCSB!$D$28)</f>
        <v>217564</v>
      </c>
      <c r="D28" s="115">
        <f>IF([2]BS_JTSB!$D$28="","",[2]BS_JTSB!$D$28)</f>
        <v>109834</v>
      </c>
      <c r="E28" s="115" t="str">
        <f>IF([2]BS_JTCK!$D$28="","",[2]BS_JTCK!$D$28)</f>
        <v>ー</v>
      </c>
      <c r="F28" s="115" t="str">
        <f>IF([2]BS_TAA!$D$28="","",[2]BS_TAA!$D$28)</f>
        <v>ー</v>
      </c>
      <c r="G28" s="115">
        <f>IF([2]BS_BJI!$D$28="","",[2]BS_BJI!$D$28)</f>
        <v>133195</v>
      </c>
      <c r="H28" s="115" t="str">
        <f>IF([2]BS_JTII!$D$28="","",[2]BS_JTII!$D$28)</f>
        <v>ー</v>
      </c>
      <c r="I28" s="115" t="str">
        <f>IF([2]BS_JTO!$D$28="","",[2]BS_JTO!$D$28)</f>
        <v>ー</v>
      </c>
      <c r="J28" s="115" t="str">
        <f>IF([2]BS_JTA!$D$28="","",[2]BS_JTA!$D$28)</f>
        <v>ー</v>
      </c>
      <c r="K28" s="115">
        <f>IF([2]BS_JTRB!$D$28="","",[2]BS_JTRB!$D$28)</f>
        <v>646406</v>
      </c>
    </row>
    <row r="29" spans="2:11" s="113" customFormat="1" ht="12" customHeight="1">
      <c r="B29" s="24" t="s">
        <v>76</v>
      </c>
      <c r="C29" s="58" t="str">
        <f>IF([2]BS_JTCSB!$D$29="","",[2]BS_JTCSB!$D$29)</f>
        <v>ー</v>
      </c>
      <c r="D29" s="58" t="str">
        <f>IF([2]BS_JTSB!$D$29="","",[2]BS_JTSB!$D$29)</f>
        <v>ー</v>
      </c>
      <c r="E29" s="58">
        <f>IF([2]BS_JTCK!$D$29="","",[2]BS_JTCK!$D$29)</f>
        <v>49764</v>
      </c>
      <c r="F29" s="58">
        <f>IF([2]BS_TAA!$D$29="","",[2]BS_TAA!$D$29)</f>
        <v>39</v>
      </c>
      <c r="G29" s="58">
        <f>IF([2]BS_BJI!$D$29="","",[2]BS_BJI!$D$29)</f>
        <v>8968</v>
      </c>
      <c r="H29" s="58">
        <f>IF([2]BS_JTII!$D$29="","",[2]BS_JTII!$D$29)</f>
        <v>2730</v>
      </c>
      <c r="I29" s="58">
        <f>IF([2]BS_JTO!$D$29="","",[2]BS_JTO!$D$29)</f>
        <v>5803</v>
      </c>
      <c r="J29" s="58" t="str">
        <f>IF([2]BS_JTA!$D$29="","",[2]BS_JTA!$D$29)</f>
        <v>ー</v>
      </c>
      <c r="K29" s="58" t="str">
        <f>IF([2]BS_JTRB!$D$29="","",[2]BS_JTRB!$D$29)</f>
        <v>ー</v>
      </c>
    </row>
    <row r="30" spans="2:11" s="113" customFormat="1" ht="12" customHeight="1">
      <c r="B30" s="19" t="s">
        <v>77</v>
      </c>
      <c r="C30" s="115" t="str">
        <f>IF([2]BS_JTCSB!$D$30="","",[2]BS_JTCSB!$D$30)</f>
        <v>ー</v>
      </c>
      <c r="D30" s="115" t="str">
        <f>IF([2]BS_JTSB!$D$30="","",[2]BS_JTSB!$D$30)</f>
        <v>ー</v>
      </c>
      <c r="E30" s="115">
        <f>IF([2]BS_JTCK!$D$30="","",[2]BS_JTCK!$D$30)</f>
        <v>22096</v>
      </c>
      <c r="F30" s="115">
        <f>IF([2]BS_TAA!$D$30="","",[2]BS_TAA!$D$30)</f>
        <v>39</v>
      </c>
      <c r="G30" s="115">
        <f>IF([2]BS_BJI!$D$30="","",[2]BS_BJI!$D$30)</f>
        <v>8968</v>
      </c>
      <c r="H30" s="115">
        <f>IF([2]BS_JTII!$D$30="","",[2]BS_JTII!$D$30)</f>
        <v>2730</v>
      </c>
      <c r="I30" s="115">
        <f>IF([2]BS_JTO!$D$30="","",[2]BS_JTO!$D$30)</f>
        <v>5803</v>
      </c>
      <c r="J30" s="115" t="str">
        <f>IF([2]BS_JTA!$D$30="","",[2]BS_JTA!$D$30)</f>
        <v>ー</v>
      </c>
      <c r="K30" s="115" t="str">
        <f>IF([2]BS_JTRB!$D$30="","",[2]BS_JTRB!$D$30)</f>
        <v>ー</v>
      </c>
    </row>
    <row r="31" spans="2:11" s="113" customFormat="1" ht="12" customHeight="1">
      <c r="B31" s="19" t="s">
        <v>78</v>
      </c>
      <c r="C31" s="115" t="str">
        <f>IF([2]BS_JTCSB!$D$31="","",[2]BS_JTCSB!$D$31)</f>
        <v>ー</v>
      </c>
      <c r="D31" s="115" t="str">
        <f>IF([2]BS_JTSB!$D$31="","",[2]BS_JTSB!$D$31)</f>
        <v>ー</v>
      </c>
      <c r="E31" s="115">
        <f>IF([2]BS_JTCK!$D$31="","",[2]BS_JTCK!$D$31)</f>
        <v>27667</v>
      </c>
      <c r="F31" s="115" t="str">
        <f>IF([2]BS_TAA!$D$31="","",[2]BS_TAA!$D$31)</f>
        <v>ー</v>
      </c>
      <c r="G31" s="115" t="str">
        <f>IF([2]BS_BJI!$D$31="","",[2]BS_BJI!$D$31)</f>
        <v>ー</v>
      </c>
      <c r="H31" s="115" t="str">
        <f>IF([2]BS_JTII!$D$31="","",[2]BS_JTII!$D$31)</f>
        <v>ー</v>
      </c>
      <c r="I31" s="115" t="str">
        <f>IF([2]BS_JTO!$D$31="","",[2]BS_JTO!$D$31)</f>
        <v>ー</v>
      </c>
      <c r="J31" s="115" t="str">
        <f>IF([2]BS_JTA!$D$31="","",[2]BS_JTA!$D$31)</f>
        <v>ー</v>
      </c>
      <c r="K31" s="115" t="str">
        <f>IF([2]BS_JTRB!$D$31="","",[2]BS_JTRB!$D$31)</f>
        <v>ー</v>
      </c>
    </row>
    <row r="32" spans="2:11" s="113" customFormat="1" ht="12" customHeight="1">
      <c r="B32" s="114" t="s">
        <v>79</v>
      </c>
      <c r="C32" s="115">
        <f>IF([2]BS_JTCSB!$D$32="","",[2]BS_JTCSB!$D$32)</f>
        <v>5671</v>
      </c>
      <c r="D32" s="115">
        <f>IF([2]BS_JTSB!$D$32="","",[2]BS_JTSB!$D$32)</f>
        <v>3319</v>
      </c>
      <c r="E32" s="115">
        <f>IF([2]BS_JTCK!$D$32="","",[2]BS_JTCK!$D$32)</f>
        <v>2209</v>
      </c>
      <c r="F32" s="115">
        <f>IF([2]BS_TAA!$D$32="","",[2]BS_TAA!$D$32)</f>
        <v>167</v>
      </c>
      <c r="G32" s="115">
        <f>IF([2]BS_BJI!$D$32="","",[2]BS_BJI!$D$32)</f>
        <v>7181</v>
      </c>
      <c r="H32" s="115">
        <f>IF([2]BS_JTII!$D$32="","",[2]BS_JTII!$D$32)</f>
        <v>27147</v>
      </c>
      <c r="I32" s="115">
        <f>IF([2]BS_JTO!$D$32="","",[2]BS_JTO!$D$32)</f>
        <v>1135</v>
      </c>
      <c r="J32" s="115">
        <f>IF([2]BS_JTA!$D$32="","",[2]BS_JTA!$D$32)</f>
        <v>9100</v>
      </c>
      <c r="K32" s="115">
        <f>IF([2]BS_JTRB!$D$32="","",[2]BS_JTRB!$D$32)</f>
        <v>13288</v>
      </c>
    </row>
    <row r="33" spans="2:11" s="113" customFormat="1" ht="12" customHeight="1">
      <c r="B33" s="91" t="s">
        <v>80</v>
      </c>
      <c r="C33" s="59">
        <f>IF([2]BS_JTCSB!$D$33="","",[2]BS_JTCSB!$D$33)</f>
        <v>223236</v>
      </c>
      <c r="D33" s="59">
        <f>IF([2]BS_JTSB!$D$33="","",[2]BS_JTSB!$D$33)</f>
        <v>113153</v>
      </c>
      <c r="E33" s="59">
        <f>IF([2]BS_JTCK!$D$33="","",[2]BS_JTCK!$D$33)</f>
        <v>51974</v>
      </c>
      <c r="F33" s="59">
        <f>IF([2]BS_TAA!$D$33="","",[2]BS_TAA!$D$33)</f>
        <v>207</v>
      </c>
      <c r="G33" s="59">
        <f>IF([2]BS_BJI!$D$33="","",[2]BS_BJI!$D$33)</f>
        <v>149344</v>
      </c>
      <c r="H33" s="59">
        <f>IF([2]BS_JTII!$D$33="","",[2]BS_JTII!$D$33)</f>
        <v>29877</v>
      </c>
      <c r="I33" s="59">
        <f>IF([2]BS_JTO!$D$33="","",[2]BS_JTO!$D$33)</f>
        <v>6939</v>
      </c>
      <c r="J33" s="59">
        <f>IF([2]BS_JTA!$D$33="","",[2]BS_JTA!$D$33)</f>
        <v>9100</v>
      </c>
      <c r="K33" s="59">
        <f>IF([2]BS_JTRB!$D$33="","",[2]BS_JTRB!$D$33)</f>
        <v>659695</v>
      </c>
    </row>
    <row r="34" spans="2:11" s="21" customFormat="1" ht="12" customHeight="1">
      <c r="B34" s="92" t="s">
        <v>81</v>
      </c>
      <c r="C34" s="60"/>
      <c r="D34" s="60"/>
      <c r="E34" s="60"/>
      <c r="F34" s="60"/>
      <c r="G34" s="60"/>
      <c r="H34" s="60"/>
      <c r="I34" s="60"/>
      <c r="J34" s="60"/>
      <c r="K34" s="60"/>
    </row>
    <row r="35" spans="2:11" s="113" customFormat="1" ht="12" customHeight="1">
      <c r="B35" s="114" t="s">
        <v>82</v>
      </c>
      <c r="C35" s="115">
        <f>IF([2]BS_JTCSB!$D$35="","",[2]BS_JTCSB!$D$35)</f>
        <v>19354</v>
      </c>
      <c r="D35" s="115">
        <f>IF([2]BS_JTSB!$D$35="","",[2]BS_JTSB!$D$35)</f>
        <v>12061</v>
      </c>
      <c r="E35" s="115">
        <f>IF([2]BS_JTCK!$D$35="","",[2]BS_JTCK!$D$35)</f>
        <v>14100</v>
      </c>
      <c r="F35" s="115">
        <f>IF([2]BS_TAA!$D$35="","",[2]BS_TAA!$D$35)</f>
        <v>8915</v>
      </c>
      <c r="G35" s="115">
        <f>IF([2]BS_BJI!$D$35="","",[2]BS_BJI!$D$35)</f>
        <v>1947</v>
      </c>
      <c r="H35" s="115">
        <f>IF([2]BS_JTII!$D$35="","",[2]BS_JTII!$D$35)</f>
        <v>-20538</v>
      </c>
      <c r="I35" s="115">
        <f>IF([2]BS_JTO!$D$35="","",[2]BS_JTO!$D$35)</f>
        <v>2275</v>
      </c>
      <c r="J35" s="115">
        <f>IF([2]BS_JTA!$D$35="","",[2]BS_JTA!$D$35)</f>
        <v>148001</v>
      </c>
      <c r="K35" s="115">
        <f>IF([2]BS_JTRB!$D$35="","",[2]BS_JTRB!$D$35)</f>
        <v>224646</v>
      </c>
    </row>
    <row r="36" spans="2:11" s="113" customFormat="1" ht="12" customHeight="1">
      <c r="B36" s="114" t="s">
        <v>83</v>
      </c>
      <c r="C36" s="115" t="str">
        <f>IF([2]BS_JTCSB!$D$36="","",[2]BS_JTCSB!$D$36)</f>
        <v>ー</v>
      </c>
      <c r="D36" s="115" t="str">
        <f>IF([2]BS_JTSB!$D$36="","",[2]BS_JTSB!$D$36)</f>
        <v>ー</v>
      </c>
      <c r="E36" s="115" t="str">
        <f>IF([2]BS_JTCK!$D$36="","",[2]BS_JTCK!$D$36)</f>
        <v>ー</v>
      </c>
      <c r="F36" s="115" t="str">
        <f>IF([2]BS_TAA!$D$36="","",[2]BS_TAA!$D$36)</f>
        <v>ー</v>
      </c>
      <c r="G36" s="115" t="str">
        <f>IF([2]BS_BJI!$D$36="","",[2]BS_BJI!$D$36)</f>
        <v>ー</v>
      </c>
      <c r="H36" s="115" t="str">
        <f>IF([2]BS_JTII!$D$36="","",[2]BS_JTII!$D$36)</f>
        <v>ー</v>
      </c>
      <c r="I36" s="115" t="str">
        <f>IF([2]BS_JTO!$D$36="","",[2]BS_JTO!$D$36)</f>
        <v>ー</v>
      </c>
      <c r="J36" s="115" t="str">
        <f>IF([2]BS_JTA!$D$36="","",[2]BS_JTA!$D$36)</f>
        <v>ー</v>
      </c>
      <c r="K36" s="115" t="str">
        <f>IF([2]BS_JTRB!$D$36="","",[2]BS_JTRB!$D$36)</f>
        <v>ー</v>
      </c>
    </row>
    <row r="37" spans="2:11" s="113" customFormat="1" ht="12" customHeight="1">
      <c r="B37" s="91" t="s">
        <v>84</v>
      </c>
      <c r="C37" s="59">
        <f>IF([2]BS_JTCSB!$D$37="","",[2]BS_JTCSB!$D$37)</f>
        <v>19354</v>
      </c>
      <c r="D37" s="59">
        <f>IF([2]BS_JTSB!$D$37="","",[2]BS_JTSB!$D$37)</f>
        <v>12061</v>
      </c>
      <c r="E37" s="59">
        <f>IF([2]BS_JTCK!$D$37="","",[2]BS_JTCK!$D$37)</f>
        <v>14100</v>
      </c>
      <c r="F37" s="59">
        <f>IF([2]BS_TAA!$D$37="","",[2]BS_TAA!$D$37)</f>
        <v>8915</v>
      </c>
      <c r="G37" s="59">
        <f>IF([2]BS_BJI!$D$37="","",[2]BS_BJI!$D$37)</f>
        <v>1947</v>
      </c>
      <c r="H37" s="59">
        <f>IF([2]BS_JTII!$D$37="","",[2]BS_JTII!$D$37)</f>
        <v>-20538</v>
      </c>
      <c r="I37" s="59">
        <f>IF([2]BS_JTO!$D$37="","",[2]BS_JTO!$D$37)</f>
        <v>2275</v>
      </c>
      <c r="J37" s="59">
        <f>IF([2]BS_JTA!$D$37="","",[2]BS_JTA!$D$37)</f>
        <v>148001</v>
      </c>
      <c r="K37" s="59">
        <f>IF([2]BS_JTRB!$D$37="","",[2]BS_JTRB!$D$37)</f>
        <v>224646</v>
      </c>
    </row>
    <row r="38" spans="2:11" s="113" customFormat="1" ht="12" customHeight="1">
      <c r="B38" s="91" t="s">
        <v>85</v>
      </c>
      <c r="C38" s="59">
        <f>IF([2]BS_JTCSB!$D$38="","",[2]BS_JTCSB!$D$38)</f>
        <v>242590</v>
      </c>
      <c r="D38" s="59">
        <f>IF([2]BS_JTSB!$D$38="","",[2]BS_JTSB!$D$38)</f>
        <v>125215</v>
      </c>
      <c r="E38" s="59">
        <f>IF([2]BS_JTCK!$D$38="","",[2]BS_JTCK!$D$38)</f>
        <v>66075</v>
      </c>
      <c r="F38" s="59">
        <f>IF([2]BS_TAA!$D$38="","",[2]BS_TAA!$D$38)</f>
        <v>9122</v>
      </c>
      <c r="G38" s="59">
        <f>IF([2]BS_BJI!$D$38="","",[2]BS_BJI!$D$38)</f>
        <v>151292</v>
      </c>
      <c r="H38" s="59">
        <f>IF([2]BS_JTII!$D$38="","",[2]BS_JTII!$D$38)</f>
        <v>9339</v>
      </c>
      <c r="I38" s="59">
        <f>IF([2]BS_JTO!$D$38="","",[2]BS_JTO!$D$38)</f>
        <v>9214</v>
      </c>
      <c r="J38" s="59">
        <f>IF([2]BS_JTA!$D$38="","",[2]BS_JTA!$D$38)</f>
        <v>157101</v>
      </c>
      <c r="K38" s="59">
        <f>IF([2]BS_JTRB!$D$38="","",[2]BS_JTRB!$D$38)</f>
        <v>884341</v>
      </c>
    </row>
    <row r="39" spans="2:11" s="113" customFormat="1" ht="12" customHeight="1">
      <c r="B39" s="93"/>
      <c r="C39" s="61"/>
      <c r="D39" s="61"/>
      <c r="E39" s="61"/>
      <c r="F39" s="61"/>
      <c r="G39" s="61"/>
      <c r="H39" s="61"/>
      <c r="I39" s="61"/>
      <c r="J39" s="61"/>
      <c r="K39" s="61"/>
    </row>
    <row r="40" spans="2:11" s="113" customFormat="1" ht="12" customHeight="1">
      <c r="B40" s="11" t="s">
        <v>86</v>
      </c>
      <c r="C40" s="115" t="str">
        <f>IF([2]BS_JTCSB!$D$40="","",[2]BS_JTCSB!$D$40)</f>
        <v>ー</v>
      </c>
      <c r="D40" s="115" t="str">
        <f>IF([2]BS_JTSB!$D$40="","",[2]BS_JTSB!$D$40)</f>
        <v>ー</v>
      </c>
      <c r="E40" s="115">
        <f>IF([2]BS_JTCK!$D$40="","",[2]BS_JTCK!$D$40)</f>
        <v>11</v>
      </c>
      <c r="F40" s="115" t="str">
        <f>IF([2]BS_TAA!$D$40="","",[2]BS_TAA!$D$40)</f>
        <v>ー</v>
      </c>
      <c r="G40" s="115">
        <f>IF([2]BS_BJI!$D$40="","",[2]BS_BJI!$D$40)</f>
        <v>3698</v>
      </c>
      <c r="H40" s="115" t="str">
        <f>IF([2]BS_JTII!$D$40="","",[2]BS_JTII!$D$40)</f>
        <v>ー</v>
      </c>
      <c r="I40" s="115" t="str">
        <f>IF([2]BS_JTO!$D$40="","",[2]BS_JTO!$D$40)</f>
        <v>ー</v>
      </c>
      <c r="J40" s="115" t="str">
        <f>IF([2]BS_JTA!$D$40="","",[2]BS_JTA!$D$40)</f>
        <v>ー</v>
      </c>
      <c r="K40" s="115">
        <f>IF([2]BS_JTRB!$D$40="","",[2]BS_JTRB!$D$40)</f>
        <v>33846</v>
      </c>
    </row>
    <row r="41" spans="2:11" s="113" customFormat="1" ht="12" customHeight="1">
      <c r="C41" s="61"/>
      <c r="D41" s="61"/>
      <c r="E41" s="61"/>
      <c r="F41" s="61"/>
      <c r="G41" s="61"/>
      <c r="H41" s="61"/>
      <c r="I41" s="61"/>
      <c r="J41" s="61"/>
      <c r="K41" s="61"/>
    </row>
    <row r="42" spans="2:11" s="113" customFormat="1" ht="12" customHeight="1">
      <c r="B42" s="11" t="s">
        <v>147</v>
      </c>
      <c r="C42" s="115">
        <f>IF([2]BS_JTCSB!$D$42="","",[2]BS_JTCSB!$D$42)</f>
        <v>9906</v>
      </c>
      <c r="D42" s="115">
        <f>IF([2]BS_JTSB!$D$42="","",[2]BS_JTSB!$D$42)</f>
        <v>3607</v>
      </c>
      <c r="E42" s="115">
        <f>IF([2]BS_JTCK!$D$42="","",[2]BS_JTCK!$D$42)</f>
        <v>3924</v>
      </c>
      <c r="F42" s="115">
        <f>IF([2]BS_TAA!$D$42="","",[2]BS_TAA!$D$42)</f>
        <v>2305</v>
      </c>
      <c r="G42" s="115">
        <f>IF([2]BS_BJI!$D$42="","",[2]BS_BJI!$D$42)</f>
        <v>4247</v>
      </c>
      <c r="H42" s="115" t="str">
        <f>IF([2]BS_JTII!$D$42="","",[2]BS_JTII!$D$42)</f>
        <v>ー</v>
      </c>
      <c r="I42" s="115">
        <f>IF([2]BS_JTO!$D$42="","",[2]BS_JTO!$D$42)</f>
        <v>134</v>
      </c>
      <c r="J42" s="115" t="str">
        <f>IF([2]BS_JTA!$D$42="","",[2]BS_JTA!$D$42)</f>
        <v>ー</v>
      </c>
      <c r="K42" s="115">
        <f>IF([2]BS_JTRB!$D$42="","",[2]BS_JTRB!$D$42)</f>
        <v>3257</v>
      </c>
    </row>
    <row r="43" spans="2:11" s="113" customFormat="1" ht="12" customHeight="1">
      <c r="B43" s="11" t="s">
        <v>88</v>
      </c>
      <c r="C43" s="115">
        <f>IF([2]BS_JTCSB!$D$43="","",[2]BS_JTCSB!$D$43)</f>
        <v>8872</v>
      </c>
      <c r="D43" s="115">
        <f>IF([2]BS_JTSB!$D$43="","",[2]BS_JTSB!$D$43)</f>
        <v>3538</v>
      </c>
      <c r="E43" s="115">
        <f>IF([2]BS_JTCK!$D$43="","",[2]BS_JTCK!$D$43)</f>
        <v>2367</v>
      </c>
      <c r="F43" s="115">
        <f>IF([2]BS_TAA!$D$43="","",[2]BS_TAA!$D$43)</f>
        <v>2075</v>
      </c>
      <c r="G43" s="115">
        <f>IF([2]BS_BJI!$D$43="","",[2]BS_BJI!$D$43)</f>
        <v>10483</v>
      </c>
      <c r="H43" s="115">
        <f>IF([2]BS_JTII!$D$43="","",[2]BS_JTII!$D$43)</f>
        <v>20330</v>
      </c>
      <c r="I43" s="115">
        <f>IF([2]BS_JTO!$D$43="","",[2]BS_JTO!$D$43)</f>
        <v>306</v>
      </c>
      <c r="J43" s="115">
        <f>IF([2]BS_JTA!$D$43="","",[2]BS_JTA!$D$43)</f>
        <v>275095</v>
      </c>
      <c r="K43" s="115">
        <f>IF([2]BS_JTRB!$D$43="","",[2]BS_JTRB!$D$43)</f>
        <v>7562</v>
      </c>
    </row>
    <row r="44" spans="2:11" s="113" customFormat="1" ht="12" customHeight="1">
      <c r="B44" s="20" t="s">
        <v>87</v>
      </c>
      <c r="C44" s="115">
        <f>IF([2]BS_JTCSB!$D$44="","",[2]BS_JTCSB!$D$44)</f>
        <v>8840</v>
      </c>
      <c r="D44" s="115">
        <f>IF([2]BS_JTSB!$D$44="","",[2]BS_JTSB!$D$44)</f>
        <v>3515</v>
      </c>
      <c r="E44" s="115">
        <f>IF([2]BS_JTCK!$D$44="","",[2]BS_JTCK!$D$44)</f>
        <v>2358</v>
      </c>
      <c r="F44" s="115">
        <f>IF([2]BS_TAA!$D$44="","",[2]BS_TAA!$D$44)</f>
        <v>2021</v>
      </c>
      <c r="G44" s="115">
        <f>IF([2]BS_BJI!$D$44="","",[2]BS_BJI!$D$44)</f>
        <v>4524</v>
      </c>
      <c r="H44" s="115" t="str">
        <f>IF([2]BS_JTII!$D$44="","",[2]BS_JTII!$D$44)</f>
        <v>ー</v>
      </c>
      <c r="I44" s="115">
        <f>IF([2]BS_JTO!$D$44="","",[2]BS_JTO!$D$44)</f>
        <v>306</v>
      </c>
      <c r="J44" s="115" t="str">
        <f>IF([2]BS_JTA!$D$44="","",[2]BS_JTA!$D$44)</f>
        <v>ー</v>
      </c>
      <c r="K44" s="115">
        <f>IF([2]BS_JTRB!$D$44="","",[2]BS_JTRB!$D$44)</f>
        <v>7562</v>
      </c>
    </row>
    <row r="45" spans="2:11" s="113" customFormat="1" ht="12" customHeight="1">
      <c r="B45" s="19" t="s">
        <v>89</v>
      </c>
      <c r="C45" s="71">
        <f>IF([2]BS_JTCSB!$D$45="","",[2]BS_JTCSB!$D$45)</f>
        <v>5.3100000000000001E-2</v>
      </c>
      <c r="D45" s="71">
        <f>IF([2]BS_JTSB!$D$45="","",[2]BS_JTSB!$D$45)</f>
        <v>3.3500000000000002E-2</v>
      </c>
      <c r="E45" s="71">
        <f>IF([2]BS_JTCK!$D$45="","",[2]BS_JTCK!$D$45)</f>
        <v>6.3500000000000001E-2</v>
      </c>
      <c r="F45" s="71">
        <f>IF([2]BS_TAA!$D$45="","",[2]BS_TAA!$D$45)</f>
        <v>0.66549999999999998</v>
      </c>
      <c r="G45" s="71">
        <f>IF([2]BS_BJI!$D$45="","",[2]BS_BJI!$D$45)</f>
        <v>7.3800000000000004E-2</v>
      </c>
      <c r="H45" s="71" t="str">
        <f>IF([2]BS_JTII!$D$45="","",[2]BS_JTII!$D$45)</f>
        <v>－</v>
      </c>
      <c r="I45" s="71">
        <f>IF([2]BS_JTO!$D$45="","",[2]BS_JTO!$D$45)</f>
        <v>2.5100000000000001E-2</v>
      </c>
      <c r="J45" s="71" t="str">
        <f>IF([2]BS_JTA!$D$45="","",[2]BS_JTA!$D$45)</f>
        <v>－</v>
      </c>
      <c r="K45" s="71">
        <f>IF([2]BS_JTRB!$D$45="","",[2]BS_JTRB!$D$45)</f>
        <v>7.4999999999999997E-3</v>
      </c>
    </row>
    <row r="46" spans="2:11" s="113" customFormat="1" ht="12" customHeight="1">
      <c r="B46" s="19" t="s">
        <v>90</v>
      </c>
      <c r="C46" s="71">
        <f>IF([2]BS_JTCSB!$D$46="","",[2]BS_JTCSB!$D$46)</f>
        <v>5.7000000000000002E-3</v>
      </c>
      <c r="D46" s="71">
        <f>IF([2]BS_JTSB!$D$46="","",[2]BS_JTSB!$D$46)</f>
        <v>8.0000000000000004E-4</v>
      </c>
      <c r="E46" s="71">
        <f>IF([2]BS_JTCK!$D$46="","",[2]BS_JTCK!$D$46)</f>
        <v>2.53E-2</v>
      </c>
      <c r="F46" s="71">
        <f>IF([2]BS_TAA!$D$46="","",[2]BS_TAA!$D$46)</f>
        <v>8.2100000000000006E-2</v>
      </c>
      <c r="G46" s="71">
        <f>IF([2]BS_BJI!$D$46="","",[2]BS_BJI!$D$46)</f>
        <v>0</v>
      </c>
      <c r="H46" s="71" t="str">
        <f>IF([2]BS_JTII!$D$46="","",[2]BS_JTII!$D$46)</f>
        <v>－</v>
      </c>
      <c r="I46" s="71">
        <f>IF([2]BS_JTO!$D$46="","",[2]BS_JTO!$D$46)</f>
        <v>0</v>
      </c>
      <c r="J46" s="71" t="str">
        <f>IF([2]BS_JTA!$D$46="","",[2]BS_JTA!$D$46)</f>
        <v>－</v>
      </c>
      <c r="K46" s="71">
        <f>IF([2]BS_JTRB!$D$46="","",[2]BS_JTRB!$D$46)</f>
        <v>0</v>
      </c>
    </row>
    <row r="47" spans="2:11" s="113" customFormat="1" ht="12" customHeight="1">
      <c r="B47" s="20" t="s">
        <v>91</v>
      </c>
      <c r="C47" s="115">
        <f>IF([2]BS_JTCSB!$D$47="","",[2]BS_JTCSB!$D$47)</f>
        <v>31</v>
      </c>
      <c r="D47" s="115">
        <f>IF([2]BS_JTSB!$D$47="","",[2]BS_JTSB!$D$47)</f>
        <v>23</v>
      </c>
      <c r="E47" s="115">
        <f>IF([2]BS_JTCK!$D$47="","",[2]BS_JTCK!$D$47)</f>
        <v>8</v>
      </c>
      <c r="F47" s="115">
        <f>IF([2]BS_TAA!$D$47="","",[2]BS_TAA!$D$47)</f>
        <v>54</v>
      </c>
      <c r="G47" s="115">
        <f>IF([2]BS_BJI!$D$47="","",[2]BS_BJI!$D$47)</f>
        <v>5959</v>
      </c>
      <c r="H47" s="115">
        <f>IF([2]BS_JTII!$D$47="","",[2]BS_JTII!$D$47)</f>
        <v>20330</v>
      </c>
      <c r="I47" s="115" t="str">
        <f>IF([2]BS_JTO!$D$47="","",[2]BS_JTO!$D$47)</f>
        <v>ー</v>
      </c>
      <c r="J47" s="115">
        <f>IF([2]BS_JTA!$D$47="","",[2]BS_JTA!$D$47)</f>
        <v>275095</v>
      </c>
      <c r="K47" s="115" t="str">
        <f>IF([2]BS_JTRB!$D$47="","",[2]BS_JTRB!$D$47)</f>
        <v>ー</v>
      </c>
    </row>
    <row r="48" spans="2:11" s="113" customFormat="1">
      <c r="C48" s="6"/>
      <c r="D48" s="6"/>
      <c r="E48" s="6"/>
      <c r="F48" s="17"/>
      <c r="H48" s="17"/>
      <c r="I48" s="17"/>
      <c r="J48" s="17"/>
      <c r="K48" s="17"/>
    </row>
    <row r="49" spans="1:11" s="113" customFormat="1">
      <c r="C49" s="6"/>
      <c r="D49" s="6"/>
      <c r="E49" s="6"/>
      <c r="F49" s="17"/>
      <c r="H49" s="17"/>
      <c r="I49" s="17"/>
      <c r="J49" s="17"/>
      <c r="K49" s="17"/>
    </row>
    <row r="50" spans="1:11" s="113" customFormat="1" ht="13.5" customHeight="1">
      <c r="A50" s="120" t="s">
        <v>161</v>
      </c>
      <c r="B50" s="80"/>
      <c r="C50" s="33" t="s">
        <v>27</v>
      </c>
      <c r="D50" s="33" t="s">
        <v>28</v>
      </c>
      <c r="E50" s="34" t="s">
        <v>29</v>
      </c>
      <c r="F50" s="33" t="s">
        <v>30</v>
      </c>
      <c r="G50" s="33" t="s">
        <v>31</v>
      </c>
      <c r="H50" s="33" t="s">
        <v>32</v>
      </c>
      <c r="I50" s="33" t="s">
        <v>151</v>
      </c>
      <c r="J50" s="33" t="s">
        <v>33</v>
      </c>
      <c r="K50" s="33"/>
    </row>
    <row r="51" spans="1:11" s="113" customFormat="1">
      <c r="B51" s="81"/>
      <c r="C51" s="37" t="s">
        <v>37</v>
      </c>
      <c r="D51" s="37" t="s">
        <v>38</v>
      </c>
      <c r="E51" s="37" t="s">
        <v>20</v>
      </c>
      <c r="F51" s="38" t="s">
        <v>21</v>
      </c>
      <c r="G51" s="38" t="s">
        <v>39</v>
      </c>
      <c r="H51" s="38" t="s">
        <v>42</v>
      </c>
      <c r="I51" s="38" t="s">
        <v>152</v>
      </c>
      <c r="J51" s="38" t="s">
        <v>40</v>
      </c>
      <c r="K51" s="38"/>
    </row>
    <row r="52" spans="1:11" s="21" customFormat="1" ht="12" customHeight="1">
      <c r="B52" s="90" t="s">
        <v>61</v>
      </c>
      <c r="C52" s="31"/>
      <c r="D52" s="31"/>
      <c r="E52" s="31"/>
      <c r="F52" s="32"/>
      <c r="G52" s="32"/>
      <c r="H52" s="32"/>
      <c r="I52" s="32"/>
      <c r="J52" s="32"/>
      <c r="K52" s="32"/>
    </row>
    <row r="53" spans="1:11" s="113" customFormat="1" ht="12" customHeight="1">
      <c r="B53" s="114" t="s">
        <v>60</v>
      </c>
      <c r="C53" s="115">
        <v>22776</v>
      </c>
      <c r="D53" s="115">
        <v>9934</v>
      </c>
      <c r="E53" s="115">
        <v>6052</v>
      </c>
      <c r="F53" s="115">
        <v>531</v>
      </c>
      <c r="G53" s="115">
        <v>7441</v>
      </c>
      <c r="H53" s="115">
        <v>173</v>
      </c>
      <c r="I53" s="115">
        <v>280</v>
      </c>
      <c r="J53" s="115">
        <v>663</v>
      </c>
      <c r="K53" s="115"/>
    </row>
    <row r="54" spans="1:11" s="113" customFormat="1" ht="12" customHeight="1">
      <c r="B54" s="23" t="s">
        <v>62</v>
      </c>
      <c r="C54" s="58">
        <v>188784</v>
      </c>
      <c r="D54" s="58">
        <v>102622</v>
      </c>
      <c r="E54" s="58">
        <v>60667</v>
      </c>
      <c r="F54" s="58">
        <v>3735</v>
      </c>
      <c r="G54" s="58">
        <v>63159</v>
      </c>
      <c r="H54" s="58" t="s">
        <v>45</v>
      </c>
      <c r="I54" s="58">
        <v>6334</v>
      </c>
      <c r="J54" s="58" t="s">
        <v>45</v>
      </c>
      <c r="K54" s="58"/>
    </row>
    <row r="55" spans="1:11" s="113" customFormat="1" ht="12" customHeight="1">
      <c r="B55" s="19" t="s">
        <v>16</v>
      </c>
      <c r="C55" s="115" t="s">
        <v>45</v>
      </c>
      <c r="D55" s="115" t="s">
        <v>45</v>
      </c>
      <c r="E55" s="115">
        <v>57739</v>
      </c>
      <c r="F55" s="115">
        <v>3735</v>
      </c>
      <c r="G55" s="115" t="s">
        <v>45</v>
      </c>
      <c r="H55" s="115" t="s">
        <v>45</v>
      </c>
      <c r="I55" s="115">
        <v>6334</v>
      </c>
      <c r="J55" s="115" t="s">
        <v>45</v>
      </c>
      <c r="K55" s="115"/>
    </row>
    <row r="56" spans="1:11" s="113" customFormat="1" ht="12" customHeight="1">
      <c r="B56" s="19" t="s">
        <v>18</v>
      </c>
      <c r="C56" s="115">
        <v>188784</v>
      </c>
      <c r="D56" s="115">
        <v>102622</v>
      </c>
      <c r="E56" s="115" t="s">
        <v>45</v>
      </c>
      <c r="F56" s="115" t="s">
        <v>45</v>
      </c>
      <c r="G56" s="115">
        <v>63159</v>
      </c>
      <c r="H56" s="115" t="s">
        <v>45</v>
      </c>
      <c r="I56" s="115" t="s">
        <v>45</v>
      </c>
      <c r="J56" s="115" t="s">
        <v>45</v>
      </c>
      <c r="K56" s="115"/>
    </row>
    <row r="57" spans="1:11" s="113" customFormat="1" ht="12" customHeight="1">
      <c r="B57" s="19" t="s">
        <v>17</v>
      </c>
      <c r="C57" s="115" t="s">
        <v>45</v>
      </c>
      <c r="D57" s="115" t="s">
        <v>45</v>
      </c>
      <c r="E57" s="115" t="s">
        <v>45</v>
      </c>
      <c r="F57" s="115" t="s">
        <v>45</v>
      </c>
      <c r="G57" s="115" t="s">
        <v>45</v>
      </c>
      <c r="H57" s="115" t="s">
        <v>45</v>
      </c>
      <c r="I57" s="115" t="s">
        <v>45</v>
      </c>
      <c r="J57" s="115" t="s">
        <v>45</v>
      </c>
      <c r="K57" s="115"/>
    </row>
    <row r="58" spans="1:11" s="113" customFormat="1" ht="12" customHeight="1">
      <c r="B58" s="19" t="s">
        <v>63</v>
      </c>
      <c r="C58" s="115" t="s">
        <v>45</v>
      </c>
      <c r="D58" s="115" t="s">
        <v>45</v>
      </c>
      <c r="E58" s="115">
        <v>2927</v>
      </c>
      <c r="F58" s="115" t="s">
        <v>45</v>
      </c>
      <c r="G58" s="115" t="s">
        <v>45</v>
      </c>
      <c r="H58" s="115" t="s">
        <v>45</v>
      </c>
      <c r="I58" s="115" t="s">
        <v>45</v>
      </c>
      <c r="J58" s="115" t="s">
        <v>45</v>
      </c>
      <c r="K58" s="115"/>
    </row>
    <row r="59" spans="1:11" s="7" customFormat="1" ht="12" customHeight="1">
      <c r="B59" s="114" t="s">
        <v>64</v>
      </c>
      <c r="C59" s="115" t="s">
        <v>45</v>
      </c>
      <c r="D59" s="115" t="s">
        <v>45</v>
      </c>
      <c r="E59" s="115" t="s">
        <v>45</v>
      </c>
      <c r="F59" s="115">
        <v>3370</v>
      </c>
      <c r="G59" s="115" t="s">
        <v>45</v>
      </c>
      <c r="H59" s="115">
        <v>28675</v>
      </c>
      <c r="I59" s="115" t="s">
        <v>45</v>
      </c>
      <c r="J59" s="115" t="s">
        <v>45</v>
      </c>
      <c r="K59" s="115"/>
    </row>
    <row r="60" spans="1:11" s="7" customFormat="1" ht="12" customHeight="1">
      <c r="B60" s="114" t="s">
        <v>65</v>
      </c>
      <c r="C60" s="115">
        <v>1305</v>
      </c>
      <c r="D60" s="115">
        <v>671</v>
      </c>
      <c r="E60" s="115">
        <v>285</v>
      </c>
      <c r="F60" s="115">
        <v>15</v>
      </c>
      <c r="G60" s="115">
        <v>1192</v>
      </c>
      <c r="H60" s="115" t="s">
        <v>45</v>
      </c>
      <c r="I60" s="115">
        <v>129</v>
      </c>
      <c r="J60" s="115">
        <v>23072</v>
      </c>
      <c r="K60" s="115"/>
    </row>
    <row r="61" spans="1:11" s="113" customFormat="1" ht="12" customHeight="1">
      <c r="B61" s="114" t="s">
        <v>66</v>
      </c>
      <c r="C61" s="115" t="s">
        <v>45</v>
      </c>
      <c r="D61" s="115" t="s">
        <v>45</v>
      </c>
      <c r="E61" s="115" t="s">
        <v>45</v>
      </c>
      <c r="F61" s="115" t="s">
        <v>45</v>
      </c>
      <c r="G61" s="115" t="s">
        <v>45</v>
      </c>
      <c r="H61" s="115" t="s">
        <v>45</v>
      </c>
      <c r="I61" s="115" t="s">
        <v>45</v>
      </c>
      <c r="J61" s="115">
        <v>38441</v>
      </c>
      <c r="K61" s="115"/>
    </row>
    <row r="62" spans="1:11" s="113" customFormat="1" ht="12" customHeight="1">
      <c r="B62" s="114" t="s">
        <v>67</v>
      </c>
      <c r="C62" s="115">
        <v>11501</v>
      </c>
      <c r="D62" s="115">
        <v>6331</v>
      </c>
      <c r="E62" s="115">
        <v>300</v>
      </c>
      <c r="F62" s="115" t="s">
        <v>45</v>
      </c>
      <c r="G62" s="115">
        <v>33933</v>
      </c>
      <c r="H62" s="115" t="s">
        <v>45</v>
      </c>
      <c r="I62" s="115" t="s">
        <v>45</v>
      </c>
      <c r="J62" s="115" t="s">
        <v>45</v>
      </c>
      <c r="K62" s="115"/>
    </row>
    <row r="63" spans="1:11" s="7" customFormat="1" ht="12" customHeight="1">
      <c r="B63" s="114" t="s">
        <v>68</v>
      </c>
      <c r="C63" s="115">
        <v>11038</v>
      </c>
      <c r="D63" s="115">
        <v>5333</v>
      </c>
      <c r="E63" s="115">
        <v>1091</v>
      </c>
      <c r="F63" s="115">
        <v>217</v>
      </c>
      <c r="G63" s="115">
        <v>23535</v>
      </c>
      <c r="H63" s="115">
        <v>10</v>
      </c>
      <c r="I63" s="115">
        <v>96</v>
      </c>
      <c r="J63" s="115">
        <v>314660</v>
      </c>
      <c r="K63" s="115"/>
    </row>
    <row r="64" spans="1:11" s="113" customFormat="1" ht="12" customHeight="1">
      <c r="B64" s="114" t="s">
        <v>69</v>
      </c>
      <c r="C64" s="115">
        <v>-9204</v>
      </c>
      <c r="D64" s="115">
        <v>-3641</v>
      </c>
      <c r="E64" s="115">
        <v>-2445</v>
      </c>
      <c r="F64" s="115">
        <v>-2137</v>
      </c>
      <c r="G64" s="115">
        <v>-9133</v>
      </c>
      <c r="H64" s="115">
        <v>-20234</v>
      </c>
      <c r="I64" s="115">
        <v>-327</v>
      </c>
      <c r="J64" s="115">
        <v>-266513</v>
      </c>
      <c r="K64" s="115"/>
    </row>
    <row r="65" spans="2:11" s="113" customFormat="1" ht="12" customHeight="1">
      <c r="B65" s="114" t="s">
        <v>139</v>
      </c>
      <c r="C65" s="115" t="s">
        <v>45</v>
      </c>
      <c r="D65" s="115" t="s">
        <v>45</v>
      </c>
      <c r="E65" s="115" t="s">
        <v>45</v>
      </c>
      <c r="F65" s="115" t="s">
        <v>45</v>
      </c>
      <c r="G65" s="115">
        <v>850</v>
      </c>
      <c r="H65" s="115">
        <v>3</v>
      </c>
      <c r="I65" s="115">
        <v>593</v>
      </c>
      <c r="J65" s="115" t="s">
        <v>45</v>
      </c>
      <c r="K65" s="115"/>
    </row>
    <row r="66" spans="2:11" s="113" customFormat="1" ht="12" customHeight="1">
      <c r="B66" s="114" t="s">
        <v>0</v>
      </c>
      <c r="C66" s="115">
        <v>754</v>
      </c>
      <c r="D66" s="115">
        <v>181</v>
      </c>
      <c r="E66" s="115">
        <v>246</v>
      </c>
      <c r="F66" s="115">
        <v>47</v>
      </c>
      <c r="G66" s="115">
        <v>3367</v>
      </c>
      <c r="H66" s="115">
        <v>392</v>
      </c>
      <c r="I66" s="115">
        <v>2900</v>
      </c>
      <c r="J66" s="115">
        <v>540</v>
      </c>
      <c r="K66" s="115"/>
    </row>
    <row r="67" spans="2:11" s="113" customFormat="1" ht="12" customHeight="1">
      <c r="B67" s="114" t="s">
        <v>136</v>
      </c>
      <c r="C67" s="115" t="s">
        <v>45</v>
      </c>
      <c r="D67" s="115" t="s">
        <v>45</v>
      </c>
      <c r="E67" s="115" t="s">
        <v>45</v>
      </c>
      <c r="F67" s="115" t="s">
        <v>45</v>
      </c>
      <c r="G67" s="115" t="s">
        <v>45</v>
      </c>
      <c r="H67" s="115" t="s">
        <v>45</v>
      </c>
      <c r="I67" s="115" t="s">
        <v>45</v>
      </c>
      <c r="J67" s="115" t="s">
        <v>45</v>
      </c>
      <c r="K67" s="115"/>
    </row>
    <row r="68" spans="2:11" s="7" customFormat="1" ht="12" customHeight="1">
      <c r="B68" s="114" t="s">
        <v>19</v>
      </c>
      <c r="C68" s="115">
        <v>941</v>
      </c>
      <c r="D68" s="115" t="s">
        <v>45</v>
      </c>
      <c r="E68" s="115" t="s">
        <v>45</v>
      </c>
      <c r="F68" s="115" t="s">
        <v>45</v>
      </c>
      <c r="G68" s="115" t="s">
        <v>45</v>
      </c>
      <c r="H68" s="115" t="s">
        <v>45</v>
      </c>
      <c r="I68" s="115" t="s">
        <v>45</v>
      </c>
      <c r="J68" s="115" t="s">
        <v>45</v>
      </c>
      <c r="K68" s="115"/>
    </row>
    <row r="69" spans="2:11" s="113" customFormat="1" ht="12" customHeight="1">
      <c r="B69" s="114" t="s">
        <v>71</v>
      </c>
      <c r="C69" s="115">
        <v>502</v>
      </c>
      <c r="D69" s="115">
        <v>673</v>
      </c>
      <c r="E69" s="115">
        <v>96</v>
      </c>
      <c r="F69" s="115">
        <v>27</v>
      </c>
      <c r="G69" s="115">
        <v>897</v>
      </c>
      <c r="H69" s="115">
        <v>0</v>
      </c>
      <c r="I69" s="115">
        <v>152</v>
      </c>
      <c r="J69" s="115">
        <v>0</v>
      </c>
      <c r="K69" s="115"/>
    </row>
    <row r="70" spans="2:11" s="7" customFormat="1" ht="12" customHeight="1">
      <c r="B70" s="114" t="s">
        <v>72</v>
      </c>
      <c r="C70" s="115">
        <v>41</v>
      </c>
      <c r="D70" s="115">
        <v>554</v>
      </c>
      <c r="E70" s="115">
        <v>462</v>
      </c>
      <c r="F70" s="115">
        <v>3460</v>
      </c>
      <c r="G70" s="115">
        <v>30564</v>
      </c>
      <c r="H70" s="115">
        <v>587</v>
      </c>
      <c r="I70" s="115">
        <v>213</v>
      </c>
      <c r="J70" s="115">
        <v>49205</v>
      </c>
      <c r="K70" s="115"/>
    </row>
    <row r="71" spans="2:11" s="113" customFormat="1" ht="12" customHeight="1">
      <c r="B71" s="91" t="s">
        <v>73</v>
      </c>
      <c r="C71" s="59">
        <v>228442</v>
      </c>
      <c r="D71" s="59">
        <v>122660</v>
      </c>
      <c r="E71" s="59">
        <v>66757</v>
      </c>
      <c r="F71" s="59">
        <v>9267</v>
      </c>
      <c r="G71" s="59">
        <v>155807</v>
      </c>
      <c r="H71" s="59">
        <v>9608</v>
      </c>
      <c r="I71" s="59">
        <v>10373</v>
      </c>
      <c r="J71" s="59">
        <v>160069</v>
      </c>
      <c r="K71" s="59"/>
    </row>
    <row r="72" spans="2:11" s="21" customFormat="1" ht="12" customHeight="1"/>
    <row r="73" spans="2:11" s="21" customFormat="1" ht="12" customHeight="1">
      <c r="B73" s="133" t="s">
        <v>74</v>
      </c>
      <c r="C73" s="134"/>
      <c r="D73" s="134"/>
      <c r="E73" s="134"/>
      <c r="F73" s="134"/>
      <c r="G73" s="134"/>
      <c r="H73" s="134"/>
      <c r="I73" s="134"/>
      <c r="J73" s="134"/>
      <c r="K73" s="134"/>
    </row>
    <row r="74" spans="2:11" s="113" customFormat="1" ht="12" customHeight="1">
      <c r="B74" s="114" t="s">
        <v>75</v>
      </c>
      <c r="C74" s="115">
        <v>203051</v>
      </c>
      <c r="D74" s="115">
        <v>107584</v>
      </c>
      <c r="E74" s="115" t="s">
        <v>45</v>
      </c>
      <c r="F74" s="115" t="s">
        <v>45</v>
      </c>
      <c r="G74" s="115">
        <v>135040</v>
      </c>
      <c r="H74" s="115" t="s">
        <v>45</v>
      </c>
      <c r="I74" s="115" t="s">
        <v>45</v>
      </c>
      <c r="J74" s="115" t="s">
        <v>45</v>
      </c>
      <c r="K74" s="115"/>
    </row>
    <row r="75" spans="2:11" s="113" customFormat="1" ht="12" customHeight="1">
      <c r="B75" s="24" t="s">
        <v>76</v>
      </c>
      <c r="C75" s="58" t="s">
        <v>45</v>
      </c>
      <c r="D75" s="58" t="s">
        <v>45</v>
      </c>
      <c r="E75" s="58">
        <v>50930</v>
      </c>
      <c r="F75" s="58">
        <v>252</v>
      </c>
      <c r="G75" s="58">
        <v>8944</v>
      </c>
      <c r="H75" s="58">
        <v>2900</v>
      </c>
      <c r="I75" s="58">
        <v>6994</v>
      </c>
      <c r="J75" s="58" t="s">
        <v>45</v>
      </c>
      <c r="K75" s="58"/>
    </row>
    <row r="76" spans="2:11" s="113" customFormat="1" ht="12" customHeight="1">
      <c r="B76" s="19" t="s">
        <v>77</v>
      </c>
      <c r="C76" s="115" t="s">
        <v>45</v>
      </c>
      <c r="D76" s="115" t="s">
        <v>45</v>
      </c>
      <c r="E76" s="115">
        <v>21679</v>
      </c>
      <c r="F76" s="115">
        <v>252</v>
      </c>
      <c r="G76" s="115">
        <v>8944</v>
      </c>
      <c r="H76" s="115">
        <v>2900</v>
      </c>
      <c r="I76" s="115">
        <v>6994</v>
      </c>
      <c r="J76" s="115" t="s">
        <v>45</v>
      </c>
      <c r="K76" s="115"/>
    </row>
    <row r="77" spans="2:11" s="113" customFormat="1" ht="12" customHeight="1">
      <c r="B77" s="19" t="s">
        <v>78</v>
      </c>
      <c r="C77" s="115" t="s">
        <v>45</v>
      </c>
      <c r="D77" s="115" t="s">
        <v>45</v>
      </c>
      <c r="E77" s="115">
        <v>29250</v>
      </c>
      <c r="F77" s="115" t="s">
        <v>45</v>
      </c>
      <c r="G77" s="115" t="s">
        <v>45</v>
      </c>
      <c r="H77" s="115" t="s">
        <v>45</v>
      </c>
      <c r="I77" s="115" t="s">
        <v>45</v>
      </c>
      <c r="J77" s="115" t="s">
        <v>45</v>
      </c>
      <c r="K77" s="115"/>
    </row>
    <row r="78" spans="2:11" s="113" customFormat="1" ht="12" customHeight="1">
      <c r="B78" s="114" t="s">
        <v>79</v>
      </c>
      <c r="C78" s="115">
        <v>6803</v>
      </c>
      <c r="D78" s="115">
        <v>3454</v>
      </c>
      <c r="E78" s="115">
        <v>1792</v>
      </c>
      <c r="F78" s="115">
        <v>325</v>
      </c>
      <c r="G78" s="115">
        <v>7276</v>
      </c>
      <c r="H78" s="115">
        <v>27105</v>
      </c>
      <c r="I78" s="115">
        <v>1026</v>
      </c>
      <c r="J78" s="115">
        <v>9227</v>
      </c>
      <c r="K78" s="115"/>
    </row>
    <row r="79" spans="2:11" s="113" customFormat="1" ht="12" customHeight="1">
      <c r="B79" s="91" t="s">
        <v>80</v>
      </c>
      <c r="C79" s="59">
        <v>209855</v>
      </c>
      <c r="D79" s="59">
        <v>111038</v>
      </c>
      <c r="E79" s="59">
        <v>52723</v>
      </c>
      <c r="F79" s="59">
        <v>578</v>
      </c>
      <c r="G79" s="59">
        <v>151260</v>
      </c>
      <c r="H79" s="59">
        <v>30005</v>
      </c>
      <c r="I79" s="59">
        <v>8021</v>
      </c>
      <c r="J79" s="59">
        <v>9227</v>
      </c>
      <c r="K79" s="59"/>
    </row>
    <row r="80" spans="2:11" s="21" customFormat="1" ht="12" customHeight="1">
      <c r="B80" s="92" t="s">
        <v>81</v>
      </c>
      <c r="C80" s="60"/>
      <c r="D80" s="60"/>
      <c r="E80" s="60"/>
      <c r="F80" s="60"/>
      <c r="G80" s="60"/>
      <c r="H80" s="60"/>
      <c r="I80" s="60"/>
      <c r="J80" s="60"/>
      <c r="K80" s="60"/>
    </row>
    <row r="81" spans="1:11" s="113" customFormat="1" ht="12" customHeight="1">
      <c r="B81" s="114" t="s">
        <v>82</v>
      </c>
      <c r="C81" s="115">
        <v>18586</v>
      </c>
      <c r="D81" s="115">
        <v>11621</v>
      </c>
      <c r="E81" s="115">
        <v>14033</v>
      </c>
      <c r="F81" s="115">
        <v>8689</v>
      </c>
      <c r="G81" s="115">
        <v>4546</v>
      </c>
      <c r="H81" s="115">
        <v>-20396</v>
      </c>
      <c r="I81" s="115">
        <v>2352</v>
      </c>
      <c r="J81" s="115">
        <v>150842</v>
      </c>
      <c r="K81" s="115"/>
    </row>
    <row r="82" spans="1:11" s="113" customFormat="1" ht="12" customHeight="1">
      <c r="B82" s="114" t="s">
        <v>83</v>
      </c>
      <c r="C82" s="115" t="s">
        <v>45</v>
      </c>
      <c r="D82" s="115" t="s">
        <v>45</v>
      </c>
      <c r="E82" s="115" t="s">
        <v>45</v>
      </c>
      <c r="F82" s="115" t="s">
        <v>45</v>
      </c>
      <c r="G82" s="115" t="s">
        <v>45</v>
      </c>
      <c r="H82" s="115" t="s">
        <v>45</v>
      </c>
      <c r="I82" s="115" t="s">
        <v>45</v>
      </c>
      <c r="J82" s="115" t="s">
        <v>45</v>
      </c>
      <c r="K82" s="115"/>
    </row>
    <row r="83" spans="1:11" s="113" customFormat="1" ht="12" customHeight="1">
      <c r="B83" s="91" t="s">
        <v>84</v>
      </c>
      <c r="C83" s="59">
        <v>18586</v>
      </c>
      <c r="D83" s="59">
        <v>11621</v>
      </c>
      <c r="E83" s="59">
        <v>14033</v>
      </c>
      <c r="F83" s="59">
        <v>8689</v>
      </c>
      <c r="G83" s="59">
        <v>4546</v>
      </c>
      <c r="H83" s="59">
        <v>-20396</v>
      </c>
      <c r="I83" s="59">
        <v>2352</v>
      </c>
      <c r="J83" s="59">
        <v>150842</v>
      </c>
      <c r="K83" s="59"/>
    </row>
    <row r="84" spans="1:11" s="113" customFormat="1" ht="12" customHeight="1">
      <c r="B84" s="91" t="s">
        <v>85</v>
      </c>
      <c r="C84" s="59">
        <v>228442</v>
      </c>
      <c r="D84" s="59">
        <v>122660</v>
      </c>
      <c r="E84" s="59">
        <v>66757</v>
      </c>
      <c r="F84" s="59">
        <v>9267</v>
      </c>
      <c r="G84" s="59">
        <v>155807</v>
      </c>
      <c r="H84" s="59">
        <v>9608</v>
      </c>
      <c r="I84" s="59">
        <v>10373</v>
      </c>
      <c r="J84" s="59">
        <v>160069</v>
      </c>
      <c r="K84" s="59"/>
    </row>
    <row r="85" spans="1:11" s="113" customFormat="1" ht="12" customHeight="1">
      <c r="B85" s="93"/>
      <c r="C85" s="94"/>
      <c r="D85" s="94"/>
      <c r="E85" s="94"/>
      <c r="F85" s="94"/>
      <c r="G85" s="94"/>
      <c r="H85" s="94"/>
      <c r="I85" s="94"/>
      <c r="J85" s="94"/>
      <c r="K85" s="94"/>
    </row>
    <row r="86" spans="1:11" s="113" customFormat="1" ht="12" customHeight="1">
      <c r="B86" s="11" t="s">
        <v>86</v>
      </c>
      <c r="C86" s="115" t="s">
        <v>45</v>
      </c>
      <c r="D86" s="115" t="s">
        <v>45</v>
      </c>
      <c r="E86" s="115">
        <v>12</v>
      </c>
      <c r="F86" s="115" t="s">
        <v>45</v>
      </c>
      <c r="G86" s="115">
        <v>4137</v>
      </c>
      <c r="H86" s="115" t="s">
        <v>45</v>
      </c>
      <c r="I86" s="115" t="s">
        <v>45</v>
      </c>
      <c r="J86" s="115" t="s">
        <v>45</v>
      </c>
      <c r="K86" s="115"/>
    </row>
    <row r="87" spans="1:11" s="113" customFormat="1" ht="12" customHeight="1">
      <c r="C87" s="61"/>
      <c r="D87" s="61"/>
      <c r="E87" s="61"/>
      <c r="F87" s="61"/>
      <c r="G87" s="61"/>
      <c r="H87" s="61"/>
      <c r="I87" s="61"/>
      <c r="J87" s="61"/>
      <c r="K87" s="61"/>
    </row>
    <row r="88" spans="1:11" s="113" customFormat="1" ht="12" customHeight="1">
      <c r="B88" s="11" t="s">
        <v>147</v>
      </c>
      <c r="C88" s="115">
        <v>10500</v>
      </c>
      <c r="D88" s="115">
        <v>4016</v>
      </c>
      <c r="E88" s="115">
        <v>4142</v>
      </c>
      <c r="F88" s="115">
        <v>2128</v>
      </c>
      <c r="G88" s="115">
        <v>2697</v>
      </c>
      <c r="H88" s="115" t="s">
        <v>45</v>
      </c>
      <c r="I88" s="115">
        <v>177</v>
      </c>
      <c r="J88" s="115" t="s">
        <v>45</v>
      </c>
      <c r="K88" s="115"/>
    </row>
    <row r="89" spans="1:11" s="113" customFormat="1" ht="12" customHeight="1">
      <c r="B89" s="11" t="s">
        <v>88</v>
      </c>
      <c r="C89" s="115">
        <v>9204</v>
      </c>
      <c r="D89" s="115">
        <v>3641</v>
      </c>
      <c r="E89" s="115">
        <v>2445</v>
      </c>
      <c r="F89" s="115">
        <v>2137</v>
      </c>
      <c r="G89" s="115">
        <v>9133</v>
      </c>
      <c r="H89" s="115">
        <v>20234</v>
      </c>
      <c r="I89" s="115">
        <v>327</v>
      </c>
      <c r="J89" s="115">
        <v>266513</v>
      </c>
      <c r="K89" s="115"/>
    </row>
    <row r="90" spans="1:11" s="113" customFormat="1" ht="12" customHeight="1">
      <c r="B90" s="20" t="s">
        <v>87</v>
      </c>
      <c r="C90" s="115">
        <v>9175</v>
      </c>
      <c r="D90" s="115">
        <v>3621</v>
      </c>
      <c r="E90" s="115">
        <v>2435</v>
      </c>
      <c r="F90" s="115">
        <v>2049</v>
      </c>
      <c r="G90" s="115">
        <v>3197</v>
      </c>
      <c r="H90" s="115" t="s">
        <v>45</v>
      </c>
      <c r="I90" s="115">
        <v>327</v>
      </c>
      <c r="J90" s="115" t="s">
        <v>45</v>
      </c>
      <c r="K90" s="115"/>
    </row>
    <row r="91" spans="1:11" s="113" customFormat="1" ht="12" customHeight="1">
      <c r="B91" s="19" t="s">
        <v>89</v>
      </c>
      <c r="C91" s="71">
        <v>5.5599999999999997E-2</v>
      </c>
      <c r="D91" s="71">
        <v>3.9100000000000003E-2</v>
      </c>
      <c r="E91" s="71">
        <v>6.83E-2</v>
      </c>
      <c r="F91" s="71">
        <v>0.56989999999999996</v>
      </c>
      <c r="G91" s="71">
        <v>4.2700000000000002E-2</v>
      </c>
      <c r="H91" s="71" t="s">
        <v>47</v>
      </c>
      <c r="I91" s="71">
        <v>2.8000000000000001E-2</v>
      </c>
      <c r="J91" s="71" t="s">
        <v>47</v>
      </c>
      <c r="K91" s="71"/>
    </row>
    <row r="92" spans="1:11" s="113" customFormat="1" ht="12" customHeight="1">
      <c r="B92" s="19" t="s">
        <v>90</v>
      </c>
      <c r="C92" s="71">
        <v>7.0000000000000001E-3</v>
      </c>
      <c r="D92" s="71">
        <v>3.8999999999999998E-3</v>
      </c>
      <c r="E92" s="71">
        <v>2.81E-2</v>
      </c>
      <c r="F92" s="71">
        <v>2.1299999999999999E-2</v>
      </c>
      <c r="G92" s="71">
        <v>0</v>
      </c>
      <c r="H92" s="71" t="s">
        <v>47</v>
      </c>
      <c r="I92" s="71">
        <v>0</v>
      </c>
      <c r="J92" s="71" t="s">
        <v>47</v>
      </c>
      <c r="K92" s="71"/>
    </row>
    <row r="93" spans="1:11" s="113" customFormat="1" ht="12" customHeight="1">
      <c r="B93" s="20" t="s">
        <v>91</v>
      </c>
      <c r="C93" s="115">
        <v>29</v>
      </c>
      <c r="D93" s="115">
        <v>20</v>
      </c>
      <c r="E93" s="115">
        <v>10</v>
      </c>
      <c r="F93" s="115">
        <v>88</v>
      </c>
      <c r="G93" s="115">
        <v>5936</v>
      </c>
      <c r="H93" s="115">
        <v>20234</v>
      </c>
      <c r="I93" s="115" t="s">
        <v>45</v>
      </c>
      <c r="J93" s="115">
        <v>266513</v>
      </c>
      <c r="K93" s="115"/>
    </row>
    <row r="94" spans="1:11" s="113" customFormat="1">
      <c r="C94" s="6"/>
      <c r="D94" s="6"/>
      <c r="E94" s="6"/>
      <c r="F94" s="17"/>
      <c r="H94" s="17"/>
      <c r="I94" s="17"/>
      <c r="J94" s="17"/>
      <c r="K94" s="17"/>
    </row>
    <row r="95" spans="1:11" s="113" customFormat="1">
      <c r="C95" s="6"/>
      <c r="D95" s="6"/>
      <c r="E95" s="6"/>
      <c r="F95" s="17"/>
      <c r="H95" s="17"/>
      <c r="I95" s="17"/>
      <c r="J95" s="17"/>
      <c r="K95" s="17"/>
    </row>
    <row r="96" spans="1:11" s="113" customFormat="1" ht="13.5" customHeight="1">
      <c r="A96" s="120" t="s">
        <v>7</v>
      </c>
      <c r="B96" s="80"/>
      <c r="C96" s="33" t="s">
        <v>27</v>
      </c>
      <c r="D96" s="33" t="s">
        <v>28</v>
      </c>
      <c r="E96" s="34" t="s">
        <v>29</v>
      </c>
      <c r="F96" s="33" t="s">
        <v>30</v>
      </c>
      <c r="G96" s="33" t="s">
        <v>31</v>
      </c>
      <c r="H96" s="33" t="s">
        <v>32</v>
      </c>
      <c r="I96" s="33" t="s">
        <v>151</v>
      </c>
      <c r="J96" s="33" t="s">
        <v>33</v>
      </c>
      <c r="K96" s="33"/>
    </row>
    <row r="97" spans="2:11" s="113" customFormat="1">
      <c r="B97" s="81"/>
      <c r="C97" s="37" t="s">
        <v>37</v>
      </c>
      <c r="D97" s="37" t="s">
        <v>38</v>
      </c>
      <c r="E97" s="37" t="s">
        <v>20</v>
      </c>
      <c r="F97" s="38" t="s">
        <v>21</v>
      </c>
      <c r="G97" s="38" t="s">
        <v>39</v>
      </c>
      <c r="H97" s="38" t="s">
        <v>42</v>
      </c>
      <c r="I97" s="38" t="s">
        <v>152</v>
      </c>
      <c r="J97" s="38" t="s">
        <v>40</v>
      </c>
      <c r="K97" s="38"/>
    </row>
    <row r="98" spans="2:11" s="21" customFormat="1" ht="12" customHeight="1">
      <c r="B98" s="90" t="s">
        <v>61</v>
      </c>
      <c r="C98" s="31"/>
      <c r="D98" s="31"/>
      <c r="E98" s="31"/>
      <c r="F98" s="32"/>
      <c r="G98" s="32"/>
      <c r="H98" s="32"/>
      <c r="I98" s="32"/>
      <c r="J98" s="32"/>
      <c r="K98" s="32"/>
    </row>
    <row r="99" spans="2:11" s="113" customFormat="1" ht="12" customHeight="1">
      <c r="B99" s="114" t="s">
        <v>60</v>
      </c>
      <c r="C99" s="115">
        <v>33805</v>
      </c>
      <c r="D99" s="115">
        <v>14343</v>
      </c>
      <c r="E99" s="115">
        <v>5643</v>
      </c>
      <c r="F99" s="115">
        <v>1055</v>
      </c>
      <c r="G99" s="115">
        <v>12012</v>
      </c>
      <c r="H99" s="115">
        <v>854</v>
      </c>
      <c r="I99" s="115">
        <v>139</v>
      </c>
      <c r="J99" s="115">
        <v>634</v>
      </c>
      <c r="K99" s="115"/>
    </row>
    <row r="100" spans="2:11" s="113" customFormat="1" ht="12" customHeight="1">
      <c r="B100" s="23" t="s">
        <v>62</v>
      </c>
      <c r="C100" s="58">
        <v>182957</v>
      </c>
      <c r="D100" s="58">
        <v>100591</v>
      </c>
      <c r="E100" s="58">
        <v>58305</v>
      </c>
      <c r="F100" s="58">
        <v>4030</v>
      </c>
      <c r="G100" s="58">
        <v>81509</v>
      </c>
      <c r="H100" s="58" t="s">
        <v>45</v>
      </c>
      <c r="I100" s="58">
        <v>7681</v>
      </c>
      <c r="J100" s="58" t="s">
        <v>45</v>
      </c>
      <c r="K100" s="58"/>
    </row>
    <row r="101" spans="2:11" s="113" customFormat="1" ht="12" customHeight="1">
      <c r="B101" s="19" t="s">
        <v>16</v>
      </c>
      <c r="C101" s="115" t="s">
        <v>45</v>
      </c>
      <c r="D101" s="115" t="s">
        <v>45</v>
      </c>
      <c r="E101" s="115">
        <v>56052</v>
      </c>
      <c r="F101" s="115">
        <v>4030</v>
      </c>
      <c r="G101" s="115" t="s">
        <v>45</v>
      </c>
      <c r="H101" s="115" t="s">
        <v>45</v>
      </c>
      <c r="I101" s="115">
        <v>7681</v>
      </c>
      <c r="J101" s="115" t="s">
        <v>45</v>
      </c>
      <c r="K101" s="115"/>
    </row>
    <row r="102" spans="2:11" s="113" customFormat="1" ht="12" customHeight="1">
      <c r="B102" s="19" t="s">
        <v>18</v>
      </c>
      <c r="C102" s="115">
        <v>182957</v>
      </c>
      <c r="D102" s="115">
        <v>100591</v>
      </c>
      <c r="E102" s="115" t="s">
        <v>45</v>
      </c>
      <c r="F102" s="115" t="s">
        <v>45</v>
      </c>
      <c r="G102" s="115">
        <v>81509</v>
      </c>
      <c r="H102" s="115" t="s">
        <v>45</v>
      </c>
      <c r="I102" s="115" t="s">
        <v>45</v>
      </c>
      <c r="J102" s="115" t="s">
        <v>45</v>
      </c>
      <c r="K102" s="115"/>
    </row>
    <row r="103" spans="2:11" s="113" customFormat="1" ht="12" customHeight="1">
      <c r="B103" s="19" t="s">
        <v>17</v>
      </c>
      <c r="C103" s="115" t="s">
        <v>45</v>
      </c>
      <c r="D103" s="115" t="s">
        <v>45</v>
      </c>
      <c r="E103" s="115" t="s">
        <v>45</v>
      </c>
      <c r="F103" s="115" t="s">
        <v>45</v>
      </c>
      <c r="G103" s="115" t="s">
        <v>45</v>
      </c>
      <c r="H103" s="115" t="s">
        <v>45</v>
      </c>
      <c r="I103" s="115" t="s">
        <v>45</v>
      </c>
      <c r="J103" s="115" t="s">
        <v>45</v>
      </c>
      <c r="K103" s="115"/>
    </row>
    <row r="104" spans="2:11" s="113" customFormat="1" ht="12" customHeight="1">
      <c r="B104" s="19" t="s">
        <v>63</v>
      </c>
      <c r="C104" s="115" t="s">
        <v>45</v>
      </c>
      <c r="D104" s="115" t="s">
        <v>45</v>
      </c>
      <c r="E104" s="115">
        <v>2252</v>
      </c>
      <c r="F104" s="115" t="s">
        <v>45</v>
      </c>
      <c r="G104" s="115" t="s">
        <v>45</v>
      </c>
      <c r="H104" s="115" t="s">
        <v>45</v>
      </c>
      <c r="I104" s="115" t="s">
        <v>45</v>
      </c>
      <c r="J104" s="115" t="s">
        <v>45</v>
      </c>
      <c r="K104" s="115"/>
    </row>
    <row r="105" spans="2:11" s="7" customFormat="1" ht="12" customHeight="1">
      <c r="B105" s="114" t="s">
        <v>64</v>
      </c>
      <c r="C105" s="115" t="s">
        <v>45</v>
      </c>
      <c r="D105" s="115" t="s">
        <v>45</v>
      </c>
      <c r="E105" s="115" t="s">
        <v>45</v>
      </c>
      <c r="F105" s="115">
        <v>3230</v>
      </c>
      <c r="G105" s="115" t="s">
        <v>45</v>
      </c>
      <c r="H105" s="115">
        <v>18490</v>
      </c>
      <c r="I105" s="115" t="s">
        <v>45</v>
      </c>
      <c r="J105" s="115" t="s">
        <v>45</v>
      </c>
      <c r="K105" s="115"/>
    </row>
    <row r="106" spans="2:11" s="7" customFormat="1" ht="12" customHeight="1">
      <c r="B106" s="114" t="s">
        <v>65</v>
      </c>
      <c r="C106" s="115">
        <v>1326</v>
      </c>
      <c r="D106" s="115">
        <v>663</v>
      </c>
      <c r="E106" s="115">
        <v>282</v>
      </c>
      <c r="F106" s="115">
        <v>17</v>
      </c>
      <c r="G106" s="115">
        <v>1241</v>
      </c>
      <c r="H106" s="115" t="s">
        <v>45</v>
      </c>
      <c r="I106" s="115" t="s">
        <v>45</v>
      </c>
      <c r="J106" s="115">
        <v>20004</v>
      </c>
      <c r="K106" s="115"/>
    </row>
    <row r="107" spans="2:11" s="113" customFormat="1" ht="12" customHeight="1">
      <c r="B107" s="114" t="s">
        <v>66</v>
      </c>
      <c r="C107" s="115" t="s">
        <v>45</v>
      </c>
      <c r="D107" s="115" t="s">
        <v>45</v>
      </c>
      <c r="E107" s="115" t="s">
        <v>45</v>
      </c>
      <c r="F107" s="115" t="s">
        <v>45</v>
      </c>
      <c r="G107" s="115" t="s">
        <v>45</v>
      </c>
      <c r="H107" s="115" t="s">
        <v>45</v>
      </c>
      <c r="I107" s="115" t="s">
        <v>45</v>
      </c>
      <c r="J107" s="115">
        <v>34875</v>
      </c>
      <c r="K107" s="115"/>
    </row>
    <row r="108" spans="2:11" s="113" customFormat="1" ht="12" customHeight="1">
      <c r="B108" s="114" t="s">
        <v>67</v>
      </c>
      <c r="C108" s="115">
        <v>11166</v>
      </c>
      <c r="D108" s="115">
        <v>5464</v>
      </c>
      <c r="E108" s="115" t="s">
        <v>45</v>
      </c>
      <c r="F108" s="115" t="s">
        <v>45</v>
      </c>
      <c r="G108" s="115">
        <v>38849</v>
      </c>
      <c r="H108" s="115" t="s">
        <v>45</v>
      </c>
      <c r="I108" s="115" t="s">
        <v>45</v>
      </c>
      <c r="J108" s="115" t="s">
        <v>45</v>
      </c>
      <c r="K108" s="115"/>
    </row>
    <row r="109" spans="2:11" s="7" customFormat="1" ht="12" customHeight="1">
      <c r="B109" s="114" t="s">
        <v>68</v>
      </c>
      <c r="C109" s="115">
        <v>11723</v>
      </c>
      <c r="D109" s="115">
        <v>6282</v>
      </c>
      <c r="E109" s="115">
        <v>1087</v>
      </c>
      <c r="F109" s="115">
        <v>262</v>
      </c>
      <c r="G109" s="115">
        <v>23519</v>
      </c>
      <c r="H109" s="115">
        <v>6</v>
      </c>
      <c r="I109" s="115">
        <v>83</v>
      </c>
      <c r="J109" s="115">
        <v>321172</v>
      </c>
      <c r="K109" s="115"/>
    </row>
    <row r="110" spans="2:11" s="113" customFormat="1" ht="12" customHeight="1">
      <c r="B110" s="114" t="s">
        <v>69</v>
      </c>
      <c r="C110" s="115">
        <v>-10017</v>
      </c>
      <c r="D110" s="115">
        <v>-3547</v>
      </c>
      <c r="E110" s="115">
        <v>-2547</v>
      </c>
      <c r="F110" s="115">
        <v>-2167</v>
      </c>
      <c r="G110" s="115">
        <v>-12995</v>
      </c>
      <c r="H110" s="115">
        <v>-14502</v>
      </c>
      <c r="I110" s="115">
        <v>-306</v>
      </c>
      <c r="J110" s="115">
        <v>-263935</v>
      </c>
      <c r="K110" s="115"/>
    </row>
    <row r="111" spans="2:11" s="113" customFormat="1" ht="12" customHeight="1">
      <c r="B111" s="114" t="s">
        <v>139</v>
      </c>
      <c r="C111" s="115" t="s">
        <v>45</v>
      </c>
      <c r="D111" s="115" t="s">
        <v>45</v>
      </c>
      <c r="E111" s="115" t="s">
        <v>45</v>
      </c>
      <c r="F111" s="115" t="s">
        <v>45</v>
      </c>
      <c r="G111" s="115">
        <v>1966</v>
      </c>
      <c r="H111" s="115">
        <v>3</v>
      </c>
      <c r="I111" s="115">
        <v>614</v>
      </c>
      <c r="J111" s="115" t="s">
        <v>45</v>
      </c>
      <c r="K111" s="115"/>
    </row>
    <row r="112" spans="2:11" s="113" customFormat="1" ht="12" customHeight="1">
      <c r="B112" s="114" t="s">
        <v>0</v>
      </c>
      <c r="C112" s="115">
        <v>277</v>
      </c>
      <c r="D112" s="115">
        <v>172</v>
      </c>
      <c r="E112" s="115">
        <v>163</v>
      </c>
      <c r="F112" s="115">
        <v>37</v>
      </c>
      <c r="G112" s="115">
        <v>1572</v>
      </c>
      <c r="H112" s="115">
        <v>762</v>
      </c>
      <c r="I112" s="115">
        <v>2908</v>
      </c>
      <c r="J112" s="115">
        <v>267</v>
      </c>
      <c r="K112" s="115"/>
    </row>
    <row r="113" spans="2:11" s="113" customFormat="1" ht="12" customHeight="1">
      <c r="B113" s="114" t="s">
        <v>136</v>
      </c>
      <c r="C113" s="115" t="s">
        <v>45</v>
      </c>
      <c r="D113" s="115" t="s">
        <v>45</v>
      </c>
      <c r="E113" s="115" t="s">
        <v>45</v>
      </c>
      <c r="F113" s="115" t="s">
        <v>45</v>
      </c>
      <c r="G113" s="115" t="s">
        <v>45</v>
      </c>
      <c r="H113" s="115" t="s">
        <v>45</v>
      </c>
      <c r="I113" s="115" t="s">
        <v>45</v>
      </c>
      <c r="J113" s="115" t="s">
        <v>45</v>
      </c>
      <c r="K113" s="115"/>
    </row>
    <row r="114" spans="2:11" s="7" customFormat="1" ht="12" customHeight="1">
      <c r="B114" s="114" t="s">
        <v>19</v>
      </c>
      <c r="C114" s="115">
        <v>941</v>
      </c>
      <c r="D114" s="115" t="s">
        <v>45</v>
      </c>
      <c r="E114" s="115" t="s">
        <v>45</v>
      </c>
      <c r="F114" s="115" t="s">
        <v>45</v>
      </c>
      <c r="G114" s="115" t="s">
        <v>45</v>
      </c>
      <c r="H114" s="115" t="s">
        <v>45</v>
      </c>
      <c r="I114" s="115" t="s">
        <v>45</v>
      </c>
      <c r="J114" s="115" t="s">
        <v>45</v>
      </c>
      <c r="K114" s="115"/>
    </row>
    <row r="115" spans="2:11" s="113" customFormat="1" ht="12" customHeight="1">
      <c r="B115" s="114" t="s">
        <v>71</v>
      </c>
      <c r="C115" s="115">
        <v>475</v>
      </c>
      <c r="D115" s="115">
        <v>531</v>
      </c>
      <c r="E115" s="115">
        <v>109</v>
      </c>
      <c r="F115" s="115">
        <v>29</v>
      </c>
      <c r="G115" s="115">
        <v>926</v>
      </c>
      <c r="H115" s="115">
        <v>0</v>
      </c>
      <c r="I115" s="115">
        <v>122</v>
      </c>
      <c r="J115" s="115">
        <v>0</v>
      </c>
      <c r="K115" s="115"/>
    </row>
    <row r="116" spans="2:11" s="7" customFormat="1" ht="12" customHeight="1">
      <c r="B116" s="114" t="s">
        <v>72</v>
      </c>
      <c r="C116" s="115">
        <v>304</v>
      </c>
      <c r="D116" s="115">
        <v>81</v>
      </c>
      <c r="E116" s="115">
        <v>396</v>
      </c>
      <c r="F116" s="115">
        <v>3478</v>
      </c>
      <c r="G116" s="115">
        <v>27677</v>
      </c>
      <c r="H116" s="115">
        <v>584</v>
      </c>
      <c r="I116" s="115">
        <v>225</v>
      </c>
      <c r="J116" s="115">
        <v>43849</v>
      </c>
      <c r="K116" s="115"/>
    </row>
    <row r="117" spans="2:11" s="113" customFormat="1" ht="12" customHeight="1">
      <c r="B117" s="91" t="s">
        <v>73</v>
      </c>
      <c r="C117" s="59">
        <v>232959</v>
      </c>
      <c r="D117" s="59">
        <v>124583</v>
      </c>
      <c r="E117" s="59">
        <v>63440</v>
      </c>
      <c r="F117" s="59">
        <v>9974</v>
      </c>
      <c r="G117" s="59">
        <v>176279</v>
      </c>
      <c r="H117" s="59">
        <v>6199</v>
      </c>
      <c r="I117" s="59">
        <v>11468</v>
      </c>
      <c r="J117" s="59">
        <v>156868</v>
      </c>
      <c r="K117" s="59"/>
    </row>
    <row r="118" spans="2:11" s="21" customFormat="1" ht="12" customHeight="1"/>
    <row r="119" spans="2:11" s="21" customFormat="1" ht="12" customHeight="1">
      <c r="B119" s="133" t="s">
        <v>74</v>
      </c>
      <c r="C119" s="134"/>
      <c r="D119" s="134"/>
      <c r="E119" s="134"/>
      <c r="F119" s="134"/>
      <c r="G119" s="134"/>
      <c r="H119" s="134"/>
      <c r="I119" s="134"/>
      <c r="J119" s="134"/>
      <c r="K119" s="134"/>
    </row>
    <row r="120" spans="2:11" s="113" customFormat="1" ht="12" customHeight="1">
      <c r="B120" s="114" t="s">
        <v>75</v>
      </c>
      <c r="C120" s="115">
        <v>209965</v>
      </c>
      <c r="D120" s="115">
        <v>110492</v>
      </c>
      <c r="E120" s="115" t="s">
        <v>45</v>
      </c>
      <c r="F120" s="115" t="s">
        <v>45</v>
      </c>
      <c r="G120" s="115">
        <v>158561</v>
      </c>
      <c r="H120" s="115" t="s">
        <v>45</v>
      </c>
      <c r="I120" s="115" t="s">
        <v>45</v>
      </c>
      <c r="J120" s="115" t="s">
        <v>45</v>
      </c>
      <c r="K120" s="115"/>
    </row>
    <row r="121" spans="2:11" s="113" customFormat="1" ht="12" customHeight="1">
      <c r="B121" s="24" t="s">
        <v>76</v>
      </c>
      <c r="C121" s="58" t="s">
        <v>45</v>
      </c>
      <c r="D121" s="58" t="s">
        <v>45</v>
      </c>
      <c r="E121" s="58">
        <v>48012</v>
      </c>
      <c r="F121" s="58">
        <v>496</v>
      </c>
      <c r="G121" s="58">
        <v>11120</v>
      </c>
      <c r="H121" s="58">
        <v>3940</v>
      </c>
      <c r="I121" s="58">
        <v>8406</v>
      </c>
      <c r="J121" s="58" t="s">
        <v>45</v>
      </c>
      <c r="K121" s="58"/>
    </row>
    <row r="122" spans="2:11" s="113" customFormat="1" ht="12" customHeight="1">
      <c r="B122" s="19" t="s">
        <v>77</v>
      </c>
      <c r="C122" s="115" t="s">
        <v>45</v>
      </c>
      <c r="D122" s="115" t="s">
        <v>45</v>
      </c>
      <c r="E122" s="115">
        <v>19915</v>
      </c>
      <c r="F122" s="115">
        <v>496</v>
      </c>
      <c r="G122" s="115">
        <v>8984</v>
      </c>
      <c r="H122" s="115">
        <v>3940</v>
      </c>
      <c r="I122" s="115">
        <v>8406</v>
      </c>
      <c r="J122" s="115" t="s">
        <v>45</v>
      </c>
      <c r="K122" s="115"/>
    </row>
    <row r="123" spans="2:11" s="113" customFormat="1" ht="12" customHeight="1">
      <c r="B123" s="19" t="s">
        <v>78</v>
      </c>
      <c r="C123" s="115" t="s">
        <v>45</v>
      </c>
      <c r="D123" s="115" t="s">
        <v>45</v>
      </c>
      <c r="E123" s="115">
        <v>28097</v>
      </c>
      <c r="F123" s="115" t="s">
        <v>45</v>
      </c>
      <c r="G123" s="115">
        <v>2136</v>
      </c>
      <c r="H123" s="115" t="s">
        <v>45</v>
      </c>
      <c r="I123" s="115" t="s">
        <v>45</v>
      </c>
      <c r="J123" s="115" t="s">
        <v>45</v>
      </c>
      <c r="K123" s="115"/>
    </row>
    <row r="124" spans="2:11" s="113" customFormat="1" ht="12" customHeight="1">
      <c r="B124" s="114" t="s">
        <v>79</v>
      </c>
      <c r="C124" s="115">
        <v>5747</v>
      </c>
      <c r="D124" s="115">
        <v>3076</v>
      </c>
      <c r="E124" s="115">
        <v>1401</v>
      </c>
      <c r="F124" s="115">
        <v>477</v>
      </c>
      <c r="G124" s="115">
        <v>6109</v>
      </c>
      <c r="H124" s="115">
        <v>16810</v>
      </c>
      <c r="I124" s="115">
        <v>1002</v>
      </c>
      <c r="J124" s="115">
        <v>3007</v>
      </c>
      <c r="K124" s="115"/>
    </row>
    <row r="125" spans="2:11" s="113" customFormat="1" ht="12" customHeight="1">
      <c r="B125" s="91" t="s">
        <v>80</v>
      </c>
      <c r="C125" s="59">
        <v>215712</v>
      </c>
      <c r="D125" s="59">
        <v>113569</v>
      </c>
      <c r="E125" s="59">
        <v>49414</v>
      </c>
      <c r="F125" s="59">
        <v>974</v>
      </c>
      <c r="G125" s="59">
        <v>175791</v>
      </c>
      <c r="H125" s="59">
        <v>20750</v>
      </c>
      <c r="I125" s="59">
        <v>9408</v>
      </c>
      <c r="J125" s="59">
        <v>3007</v>
      </c>
      <c r="K125" s="59"/>
    </row>
    <row r="126" spans="2:11" s="21" customFormat="1" ht="12" customHeight="1">
      <c r="B126" s="92" t="s">
        <v>81</v>
      </c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2:11" s="113" customFormat="1" ht="12" customHeight="1">
      <c r="B127" s="114" t="s">
        <v>82</v>
      </c>
      <c r="C127" s="115">
        <v>17246</v>
      </c>
      <c r="D127" s="115">
        <v>11013</v>
      </c>
      <c r="E127" s="115">
        <v>14026</v>
      </c>
      <c r="F127" s="115">
        <v>9000</v>
      </c>
      <c r="G127" s="115">
        <v>488</v>
      </c>
      <c r="H127" s="115">
        <v>-14550</v>
      </c>
      <c r="I127" s="115">
        <v>2059</v>
      </c>
      <c r="J127" s="115">
        <v>153860</v>
      </c>
      <c r="K127" s="115"/>
    </row>
    <row r="128" spans="2:11" s="113" customFormat="1" ht="12" customHeight="1">
      <c r="B128" s="114" t="s">
        <v>83</v>
      </c>
      <c r="C128" s="115" t="s">
        <v>45</v>
      </c>
      <c r="D128" s="115" t="s">
        <v>45</v>
      </c>
      <c r="E128" s="115" t="s">
        <v>45</v>
      </c>
      <c r="F128" s="115" t="s">
        <v>45</v>
      </c>
      <c r="G128" s="115" t="s">
        <v>45</v>
      </c>
      <c r="H128" s="115" t="s">
        <v>45</v>
      </c>
      <c r="I128" s="115" t="s">
        <v>45</v>
      </c>
      <c r="J128" s="115" t="s">
        <v>45</v>
      </c>
      <c r="K128" s="115"/>
    </row>
    <row r="129" spans="2:11" s="113" customFormat="1" ht="12" customHeight="1">
      <c r="B129" s="91" t="s">
        <v>84</v>
      </c>
      <c r="C129" s="59">
        <v>17246</v>
      </c>
      <c r="D129" s="59">
        <v>11013</v>
      </c>
      <c r="E129" s="59">
        <v>14026</v>
      </c>
      <c r="F129" s="59">
        <v>9000</v>
      </c>
      <c r="G129" s="59">
        <v>488</v>
      </c>
      <c r="H129" s="59">
        <v>-14550</v>
      </c>
      <c r="I129" s="59">
        <v>2059</v>
      </c>
      <c r="J129" s="59">
        <v>153860</v>
      </c>
      <c r="K129" s="59"/>
    </row>
    <row r="130" spans="2:11" s="113" customFormat="1" ht="12" customHeight="1">
      <c r="B130" s="91" t="s">
        <v>85</v>
      </c>
      <c r="C130" s="59">
        <v>232959</v>
      </c>
      <c r="D130" s="59">
        <v>124583</v>
      </c>
      <c r="E130" s="59">
        <v>63440</v>
      </c>
      <c r="F130" s="59">
        <v>9974</v>
      </c>
      <c r="G130" s="59">
        <v>176279</v>
      </c>
      <c r="H130" s="59">
        <v>6199</v>
      </c>
      <c r="I130" s="59">
        <v>11468</v>
      </c>
      <c r="J130" s="59">
        <v>156868</v>
      </c>
      <c r="K130" s="59"/>
    </row>
    <row r="131" spans="2:11" s="113" customFormat="1" ht="12" customHeight="1">
      <c r="B131" s="93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2:11" s="113" customFormat="1" ht="12" customHeight="1">
      <c r="B132" s="11" t="s">
        <v>86</v>
      </c>
      <c r="C132" s="115" t="s">
        <v>45</v>
      </c>
      <c r="D132" s="115" t="s">
        <v>45</v>
      </c>
      <c r="E132" s="115">
        <v>13</v>
      </c>
      <c r="F132" s="115" t="s">
        <v>45</v>
      </c>
      <c r="G132" s="115">
        <v>4718</v>
      </c>
      <c r="H132" s="115" t="s">
        <v>45</v>
      </c>
      <c r="I132" s="115" t="s">
        <v>45</v>
      </c>
      <c r="J132" s="115" t="s">
        <v>45</v>
      </c>
      <c r="K132" s="115"/>
    </row>
    <row r="133" spans="2:11" s="113" customFormat="1" ht="12" customHeight="1">
      <c r="C133" s="61"/>
      <c r="D133" s="61"/>
      <c r="E133" s="61"/>
      <c r="F133" s="61"/>
      <c r="G133" s="61"/>
      <c r="H133" s="61"/>
      <c r="I133" s="61"/>
      <c r="J133" s="61"/>
      <c r="K133" s="61"/>
    </row>
    <row r="134" spans="2:11" s="113" customFormat="1" ht="12" customHeight="1">
      <c r="B134" s="11" t="s">
        <v>147</v>
      </c>
      <c r="C134" s="115">
        <v>10582</v>
      </c>
      <c r="D134" s="115">
        <v>3598</v>
      </c>
      <c r="E134" s="115">
        <v>4520</v>
      </c>
      <c r="F134" s="115">
        <v>2214</v>
      </c>
      <c r="G134" s="115">
        <v>8252</v>
      </c>
      <c r="H134" s="115" t="s">
        <v>45</v>
      </c>
      <c r="I134" s="115">
        <v>195</v>
      </c>
      <c r="J134" s="115" t="s">
        <v>45</v>
      </c>
      <c r="K134" s="115"/>
    </row>
    <row r="135" spans="2:11" s="113" customFormat="1" ht="12" customHeight="1">
      <c r="B135" s="11" t="s">
        <v>88</v>
      </c>
      <c r="C135" s="115">
        <v>10017</v>
      </c>
      <c r="D135" s="115">
        <v>3547</v>
      </c>
      <c r="E135" s="115">
        <v>2547</v>
      </c>
      <c r="F135" s="115">
        <v>2167</v>
      </c>
      <c r="G135" s="115">
        <v>12995</v>
      </c>
      <c r="H135" s="115">
        <v>14502</v>
      </c>
      <c r="I135" s="115">
        <v>306</v>
      </c>
      <c r="J135" s="115">
        <v>263935</v>
      </c>
      <c r="K135" s="115"/>
    </row>
    <row r="136" spans="2:11" s="113" customFormat="1" ht="12" customHeight="1">
      <c r="B136" s="20" t="s">
        <v>87</v>
      </c>
      <c r="C136" s="115">
        <v>9976</v>
      </c>
      <c r="D136" s="115">
        <v>3522</v>
      </c>
      <c r="E136" s="115">
        <v>2537</v>
      </c>
      <c r="F136" s="115">
        <v>2148</v>
      </c>
      <c r="G136" s="115">
        <v>7017</v>
      </c>
      <c r="H136" s="115" t="s">
        <v>45</v>
      </c>
      <c r="I136" s="115">
        <v>306</v>
      </c>
      <c r="J136" s="115" t="s">
        <v>45</v>
      </c>
      <c r="K136" s="115"/>
    </row>
    <row r="137" spans="2:11" s="113" customFormat="1" ht="12" customHeight="1">
      <c r="B137" s="19" t="s">
        <v>89</v>
      </c>
      <c r="C137" s="71">
        <v>5.7799999999999997E-2</v>
      </c>
      <c r="D137" s="71">
        <v>3.5799999999999998E-2</v>
      </c>
      <c r="E137" s="71">
        <v>7.7499999999999999E-2</v>
      </c>
      <c r="F137" s="71">
        <v>0.54930000000000001</v>
      </c>
      <c r="G137" s="71">
        <v>0.1012</v>
      </c>
      <c r="H137" s="71" t="s">
        <v>47</v>
      </c>
      <c r="I137" s="71">
        <v>2.5499999999999998E-2</v>
      </c>
      <c r="J137" s="71" t="s">
        <v>47</v>
      </c>
      <c r="K137" s="71"/>
    </row>
    <row r="138" spans="2:11" s="113" customFormat="1" ht="12" customHeight="1">
      <c r="B138" s="19" t="s">
        <v>90</v>
      </c>
      <c r="C138" s="71">
        <v>3.3E-3</v>
      </c>
      <c r="D138" s="71">
        <v>8.0000000000000004E-4</v>
      </c>
      <c r="E138" s="71">
        <v>3.4000000000000002E-2</v>
      </c>
      <c r="F138" s="71">
        <v>1.6199999999999999E-2</v>
      </c>
      <c r="G138" s="71">
        <v>1.52E-2</v>
      </c>
      <c r="H138" s="71" t="s">
        <v>47</v>
      </c>
      <c r="I138" s="71">
        <v>0</v>
      </c>
      <c r="J138" s="71" t="s">
        <v>47</v>
      </c>
      <c r="K138" s="71"/>
    </row>
    <row r="139" spans="2:11" s="113" customFormat="1" ht="12" customHeight="1">
      <c r="B139" s="20" t="s">
        <v>91</v>
      </c>
      <c r="C139" s="115">
        <v>40</v>
      </c>
      <c r="D139" s="115">
        <v>24</v>
      </c>
      <c r="E139" s="115">
        <v>9</v>
      </c>
      <c r="F139" s="115">
        <v>18</v>
      </c>
      <c r="G139" s="115">
        <v>5978</v>
      </c>
      <c r="H139" s="115">
        <v>14502</v>
      </c>
      <c r="I139" s="115" t="s">
        <v>45</v>
      </c>
      <c r="J139" s="115">
        <v>263935</v>
      </c>
      <c r="K139" s="115"/>
    </row>
  </sheetData>
  <phoneticPr fontId="2"/>
  <pageMargins left="0.62992125984251968" right="0.23622047244094491" top="0.74803149606299213" bottom="0.55118110236220474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3"/>
  <sheetViews>
    <sheetView view="pageBreakPreview" zoomScaleNormal="100" zoomScaleSheetLayoutView="100" workbookViewId="0">
      <selection activeCell="L399" sqref="L399"/>
    </sheetView>
  </sheetViews>
  <sheetFormatPr defaultColWidth="21.5" defaultRowHeight="12"/>
  <cols>
    <col min="1" max="1" width="18.5" style="113" customWidth="1"/>
    <col min="2" max="2" width="35" style="113" customWidth="1"/>
    <col min="3" max="3" width="11.33203125" style="113" bestFit="1" customWidth="1"/>
    <col min="4" max="8" width="11.33203125" style="48" customWidth="1"/>
    <col min="9" max="9" width="11.33203125" style="104" customWidth="1"/>
    <col min="10" max="16384" width="21.5" style="113"/>
  </cols>
  <sheetData>
    <row r="1" spans="1:18">
      <c r="B1" s="78" t="s">
        <v>143</v>
      </c>
      <c r="C1" s="2" t="s">
        <v>159</v>
      </c>
      <c r="H1" s="47"/>
    </row>
    <row r="2" spans="1:18">
      <c r="B2" s="79"/>
      <c r="C2" s="79"/>
      <c r="I2" s="105" t="s">
        <v>142</v>
      </c>
    </row>
    <row r="3" spans="1:18">
      <c r="B3" s="2"/>
      <c r="C3" s="6"/>
      <c r="D3" s="49"/>
      <c r="E3" s="49"/>
      <c r="F3" s="49"/>
      <c r="G3" s="49"/>
    </row>
    <row r="4" spans="1:18" ht="13.5" customHeight="1">
      <c r="A4" s="113" t="s">
        <v>53</v>
      </c>
      <c r="B4" s="85"/>
      <c r="C4" s="143" t="s">
        <v>134</v>
      </c>
      <c r="D4" s="144"/>
      <c r="E4" s="144"/>
      <c r="F4" s="145"/>
      <c r="G4" s="55" t="s">
        <v>14</v>
      </c>
      <c r="H4" s="142" t="s">
        <v>15</v>
      </c>
      <c r="I4" s="142"/>
    </row>
    <row r="5" spans="1:18">
      <c r="B5" s="86"/>
      <c r="C5" s="18" t="s">
        <v>161</v>
      </c>
      <c r="D5" s="56" t="s">
        <v>164</v>
      </c>
      <c r="E5" s="56" t="s">
        <v>165</v>
      </c>
      <c r="F5" s="56" t="s">
        <v>156</v>
      </c>
      <c r="G5" s="56" t="s">
        <v>7</v>
      </c>
      <c r="H5" s="57" t="s">
        <v>10</v>
      </c>
      <c r="I5" s="106" t="s">
        <v>11</v>
      </c>
    </row>
    <row r="6" spans="1:18" s="21" customFormat="1">
      <c r="B6" s="82" t="s">
        <v>61</v>
      </c>
      <c r="C6" s="29"/>
      <c r="D6" s="51"/>
      <c r="E6" s="51"/>
      <c r="F6" s="51"/>
      <c r="G6" s="51"/>
      <c r="H6" s="52"/>
      <c r="I6" s="107"/>
    </row>
    <row r="7" spans="1:18">
      <c r="B7" s="114" t="s">
        <v>60</v>
      </c>
      <c r="C7" s="41">
        <v>22776</v>
      </c>
      <c r="D7" s="41">
        <v>40174</v>
      </c>
      <c r="E7" s="41" t="s">
        <v>46</v>
      </c>
      <c r="F7" s="41" t="s">
        <v>46</v>
      </c>
      <c r="G7" s="41">
        <v>33805</v>
      </c>
      <c r="H7" s="41">
        <v>6369</v>
      </c>
      <c r="I7" s="96">
        <v>0.18840000000000001</v>
      </c>
    </row>
    <row r="8" spans="1:18">
      <c r="B8" s="23" t="s">
        <v>62</v>
      </c>
      <c r="C8" s="40">
        <v>188784</v>
      </c>
      <c r="D8" s="40">
        <v>186432</v>
      </c>
      <c r="E8" s="40" t="s">
        <v>46</v>
      </c>
      <c r="F8" s="40" t="s">
        <v>46</v>
      </c>
      <c r="G8" s="40">
        <v>182957</v>
      </c>
      <c r="H8" s="40">
        <v>3474</v>
      </c>
      <c r="I8" s="108">
        <v>1.9E-2</v>
      </c>
    </row>
    <row r="9" spans="1:18">
      <c r="B9" s="19" t="s">
        <v>16</v>
      </c>
      <c r="C9" s="41" t="s">
        <v>45</v>
      </c>
      <c r="D9" s="41" t="s">
        <v>45</v>
      </c>
      <c r="E9" s="41" t="s">
        <v>46</v>
      </c>
      <c r="F9" s="41" t="s">
        <v>46</v>
      </c>
      <c r="G9" s="41" t="s">
        <v>45</v>
      </c>
      <c r="H9" s="41" t="s">
        <v>45</v>
      </c>
      <c r="I9" s="96" t="s">
        <v>47</v>
      </c>
    </row>
    <row r="10" spans="1:18">
      <c r="B10" s="19" t="s">
        <v>18</v>
      </c>
      <c r="C10" s="41">
        <v>188784</v>
      </c>
      <c r="D10" s="41">
        <v>186432</v>
      </c>
      <c r="E10" s="41" t="s">
        <v>46</v>
      </c>
      <c r="F10" s="41" t="s">
        <v>46</v>
      </c>
      <c r="G10" s="41">
        <v>182957</v>
      </c>
      <c r="H10" s="41">
        <v>3474</v>
      </c>
      <c r="I10" s="96">
        <v>1.9E-2</v>
      </c>
    </row>
    <row r="11" spans="1:18">
      <c r="B11" s="19" t="s">
        <v>17</v>
      </c>
      <c r="C11" s="41" t="s">
        <v>45</v>
      </c>
      <c r="D11" s="41" t="s">
        <v>45</v>
      </c>
      <c r="E11" s="41" t="s">
        <v>46</v>
      </c>
      <c r="F11" s="41" t="s">
        <v>46</v>
      </c>
      <c r="G11" s="41" t="s">
        <v>45</v>
      </c>
      <c r="H11" s="41" t="s">
        <v>45</v>
      </c>
      <c r="I11" s="96" t="s">
        <v>47</v>
      </c>
    </row>
    <row r="12" spans="1:18">
      <c r="B12" s="19" t="s">
        <v>63</v>
      </c>
      <c r="C12" s="41" t="s">
        <v>45</v>
      </c>
      <c r="D12" s="41" t="s">
        <v>45</v>
      </c>
      <c r="E12" s="41" t="s">
        <v>46</v>
      </c>
      <c r="F12" s="41" t="s">
        <v>46</v>
      </c>
      <c r="G12" s="41" t="s">
        <v>45</v>
      </c>
      <c r="H12" s="41" t="s">
        <v>45</v>
      </c>
      <c r="I12" s="96" t="s">
        <v>47</v>
      </c>
    </row>
    <row r="13" spans="1:18" s="7" customFormat="1">
      <c r="B13" s="114" t="s">
        <v>64</v>
      </c>
      <c r="C13" s="41" t="s">
        <v>45</v>
      </c>
      <c r="D13" s="41" t="s">
        <v>45</v>
      </c>
      <c r="E13" s="41" t="s">
        <v>46</v>
      </c>
      <c r="F13" s="41" t="s">
        <v>46</v>
      </c>
      <c r="G13" s="41" t="s">
        <v>45</v>
      </c>
      <c r="H13" s="41" t="s">
        <v>45</v>
      </c>
      <c r="I13" s="96" t="s">
        <v>47</v>
      </c>
      <c r="J13" s="113"/>
      <c r="K13" s="113"/>
      <c r="L13" s="113"/>
      <c r="M13" s="113"/>
      <c r="N13" s="113"/>
      <c r="O13" s="113"/>
      <c r="P13" s="113"/>
      <c r="Q13" s="113"/>
      <c r="R13" s="113"/>
    </row>
    <row r="14" spans="1:18" s="7" customFormat="1">
      <c r="B14" s="114" t="s">
        <v>65</v>
      </c>
      <c r="C14" s="41">
        <v>1305</v>
      </c>
      <c r="D14" s="41">
        <v>1313</v>
      </c>
      <c r="E14" s="41" t="s">
        <v>46</v>
      </c>
      <c r="F14" s="41" t="s">
        <v>46</v>
      </c>
      <c r="G14" s="41">
        <v>1326</v>
      </c>
      <c r="H14" s="41">
        <v>-13</v>
      </c>
      <c r="I14" s="96">
        <v>-9.9000000000000008E-3</v>
      </c>
      <c r="J14" s="113"/>
      <c r="K14" s="113"/>
      <c r="L14" s="113"/>
      <c r="M14" s="113"/>
      <c r="N14" s="113"/>
      <c r="O14" s="113"/>
      <c r="P14" s="113"/>
      <c r="Q14" s="113"/>
      <c r="R14" s="113"/>
    </row>
    <row r="15" spans="1:18">
      <c r="B15" s="114" t="s">
        <v>66</v>
      </c>
      <c r="C15" s="41" t="s">
        <v>45</v>
      </c>
      <c r="D15" s="41" t="s">
        <v>45</v>
      </c>
      <c r="E15" s="41" t="s">
        <v>46</v>
      </c>
      <c r="F15" s="41" t="s">
        <v>46</v>
      </c>
      <c r="G15" s="41" t="s">
        <v>45</v>
      </c>
      <c r="H15" s="41" t="s">
        <v>45</v>
      </c>
      <c r="I15" s="96" t="s">
        <v>47</v>
      </c>
    </row>
    <row r="16" spans="1:18">
      <c r="B16" s="114" t="s">
        <v>67</v>
      </c>
      <c r="C16" s="41">
        <v>11501</v>
      </c>
      <c r="D16" s="41">
        <v>9875</v>
      </c>
      <c r="E16" s="41" t="s">
        <v>46</v>
      </c>
      <c r="F16" s="41" t="s">
        <v>46</v>
      </c>
      <c r="G16" s="41">
        <v>11166</v>
      </c>
      <c r="H16" s="41">
        <v>-1290</v>
      </c>
      <c r="I16" s="96">
        <v>-0.11559999999999999</v>
      </c>
    </row>
    <row r="17" spans="2:18" s="7" customFormat="1">
      <c r="B17" s="114" t="s">
        <v>68</v>
      </c>
      <c r="C17" s="41">
        <v>11038</v>
      </c>
      <c r="D17" s="41">
        <v>11536</v>
      </c>
      <c r="E17" s="41" t="s">
        <v>46</v>
      </c>
      <c r="F17" s="41" t="s">
        <v>46</v>
      </c>
      <c r="G17" s="41">
        <v>11723</v>
      </c>
      <c r="H17" s="41">
        <v>-186</v>
      </c>
      <c r="I17" s="96">
        <v>-1.5900000000000001E-2</v>
      </c>
      <c r="J17" s="113"/>
      <c r="K17" s="113"/>
      <c r="L17" s="113"/>
      <c r="M17" s="113"/>
      <c r="N17" s="113"/>
      <c r="O17" s="113"/>
      <c r="P17" s="113"/>
      <c r="Q17" s="113"/>
      <c r="R17" s="113"/>
    </row>
    <row r="18" spans="2:18">
      <c r="B18" s="114" t="s">
        <v>69</v>
      </c>
      <c r="C18" s="41">
        <v>-9204</v>
      </c>
      <c r="D18" s="41">
        <v>-8872</v>
      </c>
      <c r="E18" s="41" t="s">
        <v>46</v>
      </c>
      <c r="F18" s="41" t="s">
        <v>46</v>
      </c>
      <c r="G18" s="41">
        <v>-10017</v>
      </c>
      <c r="H18" s="41">
        <v>1145</v>
      </c>
      <c r="I18" s="96" t="s">
        <v>47</v>
      </c>
    </row>
    <row r="19" spans="2:18">
      <c r="B19" s="114" t="s">
        <v>135</v>
      </c>
      <c r="C19" s="41" t="s">
        <v>45</v>
      </c>
      <c r="D19" s="41" t="s">
        <v>45</v>
      </c>
      <c r="E19" s="41" t="s">
        <v>46</v>
      </c>
      <c r="F19" s="41" t="s">
        <v>46</v>
      </c>
      <c r="G19" s="41" t="s">
        <v>45</v>
      </c>
      <c r="H19" s="41" t="s">
        <v>45</v>
      </c>
      <c r="I19" s="96" t="s">
        <v>47</v>
      </c>
    </row>
    <row r="20" spans="2:18">
      <c r="B20" s="114" t="s">
        <v>0</v>
      </c>
      <c r="C20" s="41">
        <v>754</v>
      </c>
      <c r="D20" s="41">
        <v>682</v>
      </c>
      <c r="E20" s="41" t="s">
        <v>46</v>
      </c>
      <c r="F20" s="41" t="s">
        <v>46</v>
      </c>
      <c r="G20" s="41">
        <v>277</v>
      </c>
      <c r="H20" s="41">
        <v>404</v>
      </c>
      <c r="I20" s="96">
        <v>1.4558</v>
      </c>
    </row>
    <row r="21" spans="2:18">
      <c r="B21" s="114" t="s">
        <v>136</v>
      </c>
      <c r="C21" s="41" t="s">
        <v>45</v>
      </c>
      <c r="D21" s="41" t="s">
        <v>45</v>
      </c>
      <c r="E21" s="41" t="s">
        <v>46</v>
      </c>
      <c r="F21" s="41" t="s">
        <v>46</v>
      </c>
      <c r="G21" s="41" t="s">
        <v>45</v>
      </c>
      <c r="H21" s="41" t="s">
        <v>45</v>
      </c>
      <c r="I21" s="96" t="s">
        <v>47</v>
      </c>
    </row>
    <row r="22" spans="2:18" s="7" customFormat="1">
      <c r="B22" s="114" t="s">
        <v>19</v>
      </c>
      <c r="C22" s="41">
        <v>941</v>
      </c>
      <c r="D22" s="41">
        <v>941</v>
      </c>
      <c r="E22" s="41" t="s">
        <v>46</v>
      </c>
      <c r="F22" s="41" t="s">
        <v>46</v>
      </c>
      <c r="G22" s="41">
        <v>941</v>
      </c>
      <c r="H22" s="41" t="s">
        <v>45</v>
      </c>
      <c r="I22" s="96" t="s">
        <v>47</v>
      </c>
      <c r="J22" s="113"/>
      <c r="K22" s="113"/>
      <c r="L22" s="113"/>
      <c r="M22" s="113"/>
      <c r="N22" s="113"/>
      <c r="O22" s="113"/>
      <c r="P22" s="113"/>
      <c r="Q22" s="113"/>
      <c r="R22" s="113"/>
    </row>
    <row r="23" spans="2:18">
      <c r="B23" s="114" t="s">
        <v>71</v>
      </c>
      <c r="C23" s="41">
        <v>502</v>
      </c>
      <c r="D23" s="41">
        <v>473</v>
      </c>
      <c r="E23" s="41" t="s">
        <v>46</v>
      </c>
      <c r="F23" s="41" t="s">
        <v>46</v>
      </c>
      <c r="G23" s="41">
        <v>475</v>
      </c>
      <c r="H23" s="41">
        <v>-1</v>
      </c>
      <c r="I23" s="96">
        <v>-3.8999999999999998E-3</v>
      </c>
    </row>
    <row r="24" spans="2:18" s="7" customFormat="1">
      <c r="B24" s="114" t="s">
        <v>72</v>
      </c>
      <c r="C24" s="41">
        <v>41</v>
      </c>
      <c r="D24" s="41">
        <v>32</v>
      </c>
      <c r="E24" s="41" t="s">
        <v>46</v>
      </c>
      <c r="F24" s="41" t="s">
        <v>46</v>
      </c>
      <c r="G24" s="41">
        <v>304</v>
      </c>
      <c r="H24" s="41">
        <v>-271</v>
      </c>
      <c r="I24" s="96">
        <v>-0.89319999999999999</v>
      </c>
      <c r="J24" s="113"/>
      <c r="K24" s="113"/>
      <c r="L24" s="113"/>
      <c r="M24" s="113"/>
      <c r="N24" s="113"/>
      <c r="O24" s="113"/>
      <c r="P24" s="113"/>
      <c r="Q24" s="113"/>
      <c r="R24" s="113"/>
    </row>
    <row r="25" spans="2:18">
      <c r="B25" s="83" t="s">
        <v>73</v>
      </c>
      <c r="C25" s="42">
        <v>228442</v>
      </c>
      <c r="D25" s="42">
        <v>242590</v>
      </c>
      <c r="E25" s="42" t="s">
        <v>46</v>
      </c>
      <c r="F25" s="42" t="s">
        <v>46</v>
      </c>
      <c r="G25" s="42">
        <v>232959</v>
      </c>
      <c r="H25" s="42">
        <v>9630</v>
      </c>
      <c r="I25" s="109">
        <v>4.1300000000000003E-2</v>
      </c>
    </row>
    <row r="26" spans="2:18" s="21" customFormat="1">
      <c r="B26" s="139"/>
      <c r="C26" s="140"/>
      <c r="D26" s="140"/>
      <c r="E26" s="140"/>
      <c r="F26" s="140"/>
      <c r="G26" s="140"/>
      <c r="H26" s="140"/>
      <c r="I26" s="141"/>
    </row>
    <row r="27" spans="2:18" s="21" customFormat="1">
      <c r="B27" s="136" t="s">
        <v>74</v>
      </c>
      <c r="C27" s="137"/>
      <c r="D27" s="137"/>
      <c r="E27" s="137"/>
      <c r="F27" s="137"/>
      <c r="G27" s="137"/>
      <c r="H27" s="137"/>
      <c r="I27" s="138"/>
    </row>
    <row r="28" spans="2:18">
      <c r="B28" s="114" t="s">
        <v>75</v>
      </c>
      <c r="C28" s="41">
        <v>203051</v>
      </c>
      <c r="D28" s="41">
        <v>217564</v>
      </c>
      <c r="E28" s="41" t="s">
        <v>46</v>
      </c>
      <c r="F28" s="41" t="s">
        <v>46</v>
      </c>
      <c r="G28" s="41">
        <v>209965</v>
      </c>
      <c r="H28" s="41">
        <v>7598</v>
      </c>
      <c r="I28" s="96">
        <v>3.6200000000000003E-2</v>
      </c>
    </row>
    <row r="29" spans="2:18">
      <c r="B29" s="24" t="s">
        <v>76</v>
      </c>
      <c r="C29" s="40" t="s">
        <v>45</v>
      </c>
      <c r="D29" s="40" t="s">
        <v>45</v>
      </c>
      <c r="E29" s="40" t="s">
        <v>46</v>
      </c>
      <c r="F29" s="40" t="s">
        <v>46</v>
      </c>
      <c r="G29" s="40" t="s">
        <v>45</v>
      </c>
      <c r="H29" s="40" t="s">
        <v>45</v>
      </c>
      <c r="I29" s="108" t="s">
        <v>47</v>
      </c>
    </row>
    <row r="30" spans="2:18">
      <c r="B30" s="19" t="s">
        <v>77</v>
      </c>
      <c r="C30" s="41" t="s">
        <v>45</v>
      </c>
      <c r="D30" s="41" t="s">
        <v>45</v>
      </c>
      <c r="E30" s="41" t="s">
        <v>46</v>
      </c>
      <c r="F30" s="41" t="s">
        <v>46</v>
      </c>
      <c r="G30" s="41" t="s">
        <v>45</v>
      </c>
      <c r="H30" s="41" t="s">
        <v>45</v>
      </c>
      <c r="I30" s="96" t="s">
        <v>47</v>
      </c>
    </row>
    <row r="31" spans="2:18">
      <c r="B31" s="19" t="s">
        <v>78</v>
      </c>
      <c r="C31" s="41" t="s">
        <v>45</v>
      </c>
      <c r="D31" s="41" t="s">
        <v>45</v>
      </c>
      <c r="E31" s="41" t="s">
        <v>46</v>
      </c>
      <c r="F31" s="41" t="s">
        <v>46</v>
      </c>
      <c r="G31" s="41" t="s">
        <v>45</v>
      </c>
      <c r="H31" s="41" t="s">
        <v>45</v>
      </c>
      <c r="I31" s="96" t="s">
        <v>47</v>
      </c>
    </row>
    <row r="32" spans="2:18">
      <c r="B32" s="114" t="s">
        <v>79</v>
      </c>
      <c r="C32" s="41">
        <v>6803</v>
      </c>
      <c r="D32" s="41">
        <v>5671</v>
      </c>
      <c r="E32" s="41" t="s">
        <v>46</v>
      </c>
      <c r="F32" s="41" t="s">
        <v>46</v>
      </c>
      <c r="G32" s="41">
        <v>5747</v>
      </c>
      <c r="H32" s="41">
        <v>-75</v>
      </c>
      <c r="I32" s="96">
        <v>-1.32E-2</v>
      </c>
    </row>
    <row r="33" spans="2:9">
      <c r="B33" s="83" t="s">
        <v>80</v>
      </c>
      <c r="C33" s="42">
        <v>209855</v>
      </c>
      <c r="D33" s="42">
        <v>223236</v>
      </c>
      <c r="E33" s="42" t="s">
        <v>46</v>
      </c>
      <c r="F33" s="42" t="s">
        <v>46</v>
      </c>
      <c r="G33" s="42">
        <v>215712</v>
      </c>
      <c r="H33" s="42">
        <v>7523</v>
      </c>
      <c r="I33" s="109">
        <v>3.49E-2</v>
      </c>
    </row>
    <row r="34" spans="2:9" s="21" customFormat="1">
      <c r="B34" s="84" t="s">
        <v>81</v>
      </c>
      <c r="C34" s="43"/>
      <c r="D34" s="43"/>
      <c r="E34" s="43"/>
      <c r="F34" s="43"/>
      <c r="G34" s="43"/>
      <c r="H34" s="43"/>
      <c r="I34" s="110"/>
    </row>
    <row r="35" spans="2:9">
      <c r="B35" s="114" t="s">
        <v>82</v>
      </c>
      <c r="C35" s="41">
        <v>18586</v>
      </c>
      <c r="D35" s="41">
        <v>19354</v>
      </c>
      <c r="E35" s="41" t="s">
        <v>46</v>
      </c>
      <c r="F35" s="41" t="s">
        <v>46</v>
      </c>
      <c r="G35" s="41">
        <v>17246</v>
      </c>
      <c r="H35" s="41">
        <v>2107</v>
      </c>
      <c r="I35" s="96">
        <v>0.1222</v>
      </c>
    </row>
    <row r="36" spans="2:9">
      <c r="B36" s="114" t="s">
        <v>83</v>
      </c>
      <c r="C36" s="41" t="s">
        <v>45</v>
      </c>
      <c r="D36" s="41" t="s">
        <v>45</v>
      </c>
      <c r="E36" s="41" t="s">
        <v>46</v>
      </c>
      <c r="F36" s="41" t="s">
        <v>46</v>
      </c>
      <c r="G36" s="41" t="s">
        <v>45</v>
      </c>
      <c r="H36" s="41" t="s">
        <v>45</v>
      </c>
      <c r="I36" s="96" t="s">
        <v>47</v>
      </c>
    </row>
    <row r="37" spans="2:9">
      <c r="B37" s="83" t="s">
        <v>84</v>
      </c>
      <c r="C37" s="42">
        <v>18586</v>
      </c>
      <c r="D37" s="42">
        <v>19354</v>
      </c>
      <c r="E37" s="42" t="s">
        <v>46</v>
      </c>
      <c r="F37" s="42" t="s">
        <v>46</v>
      </c>
      <c r="G37" s="42">
        <v>17246</v>
      </c>
      <c r="H37" s="42">
        <v>2107</v>
      </c>
      <c r="I37" s="109">
        <v>0.1222</v>
      </c>
    </row>
    <row r="38" spans="2:9">
      <c r="B38" s="83" t="s">
        <v>85</v>
      </c>
      <c r="C38" s="42">
        <v>228442</v>
      </c>
      <c r="D38" s="42">
        <v>242590</v>
      </c>
      <c r="E38" s="42" t="s">
        <v>46</v>
      </c>
      <c r="F38" s="42" t="s">
        <v>46</v>
      </c>
      <c r="G38" s="42">
        <v>232959</v>
      </c>
      <c r="H38" s="42">
        <v>9630</v>
      </c>
      <c r="I38" s="109">
        <v>4.1300000000000003E-2</v>
      </c>
    </row>
    <row r="39" spans="2:9">
      <c r="C39" s="45"/>
      <c r="D39" s="45"/>
      <c r="E39" s="45"/>
      <c r="F39" s="45"/>
      <c r="G39" s="45"/>
      <c r="H39" s="45"/>
      <c r="I39" s="111"/>
    </row>
    <row r="40" spans="2:9">
      <c r="B40" s="11" t="s">
        <v>86</v>
      </c>
      <c r="C40" s="41" t="s">
        <v>45</v>
      </c>
      <c r="D40" s="41" t="s">
        <v>45</v>
      </c>
      <c r="E40" s="41" t="s">
        <v>46</v>
      </c>
      <c r="F40" s="41" t="s">
        <v>46</v>
      </c>
      <c r="G40" s="41" t="s">
        <v>45</v>
      </c>
      <c r="H40" s="41" t="s">
        <v>45</v>
      </c>
      <c r="I40" s="96" t="s">
        <v>47</v>
      </c>
    </row>
    <row r="41" spans="2:9">
      <c r="C41" s="45"/>
      <c r="D41" s="45"/>
      <c r="E41" s="45"/>
      <c r="F41" s="45"/>
      <c r="G41" s="45"/>
      <c r="H41" s="45"/>
      <c r="I41" s="111"/>
    </row>
    <row r="42" spans="2:9">
      <c r="B42" s="11" t="s">
        <v>147</v>
      </c>
      <c r="C42" s="41">
        <v>10500</v>
      </c>
      <c r="D42" s="41">
        <v>9906</v>
      </c>
      <c r="E42" s="41" t="s">
        <v>46</v>
      </c>
      <c r="F42" s="41" t="s">
        <v>46</v>
      </c>
      <c r="G42" s="41">
        <v>10582</v>
      </c>
      <c r="H42" s="41">
        <v>-676</v>
      </c>
      <c r="I42" s="96">
        <v>-6.3899999999999998E-2</v>
      </c>
    </row>
    <row r="43" spans="2:9">
      <c r="B43" s="11" t="s">
        <v>88</v>
      </c>
      <c r="C43" s="41">
        <v>9204</v>
      </c>
      <c r="D43" s="41">
        <v>8872</v>
      </c>
      <c r="E43" s="41" t="s">
        <v>46</v>
      </c>
      <c r="F43" s="41" t="s">
        <v>46</v>
      </c>
      <c r="G43" s="41">
        <v>10017</v>
      </c>
      <c r="H43" s="41">
        <v>-1145</v>
      </c>
      <c r="I43" s="96">
        <v>-0.1144</v>
      </c>
    </row>
    <row r="44" spans="2:9">
      <c r="B44" s="20" t="s">
        <v>87</v>
      </c>
      <c r="C44" s="41">
        <v>9175</v>
      </c>
      <c r="D44" s="41">
        <v>8840</v>
      </c>
      <c r="E44" s="41" t="s">
        <v>46</v>
      </c>
      <c r="F44" s="41" t="s">
        <v>46</v>
      </c>
      <c r="G44" s="41">
        <v>9976</v>
      </c>
      <c r="H44" s="41">
        <v>-1136</v>
      </c>
      <c r="I44" s="96">
        <v>-0.1139</v>
      </c>
    </row>
    <row r="45" spans="2:9" ht="12" customHeight="1">
      <c r="B45" s="19" t="s">
        <v>89</v>
      </c>
      <c r="C45" s="96">
        <v>5.5599999999999997E-2</v>
      </c>
      <c r="D45" s="96">
        <v>5.3100000000000001E-2</v>
      </c>
      <c r="E45" s="96" t="s">
        <v>46</v>
      </c>
      <c r="F45" s="96" t="s">
        <v>46</v>
      </c>
      <c r="G45" s="96">
        <v>5.7799999999999997E-2</v>
      </c>
      <c r="H45" s="96">
        <v>-4.6999999999999958E-3</v>
      </c>
      <c r="I45" s="96" t="s">
        <v>47</v>
      </c>
    </row>
    <row r="46" spans="2:9" ht="12" customHeight="1">
      <c r="B46" s="19" t="s">
        <v>90</v>
      </c>
      <c r="C46" s="96">
        <v>7.0000000000000001E-3</v>
      </c>
      <c r="D46" s="96">
        <v>5.7000000000000002E-3</v>
      </c>
      <c r="E46" s="96" t="s">
        <v>46</v>
      </c>
      <c r="F46" s="96" t="s">
        <v>46</v>
      </c>
      <c r="G46" s="96">
        <v>3.3E-3</v>
      </c>
      <c r="H46" s="96">
        <v>2.4000000000000002E-3</v>
      </c>
      <c r="I46" s="96" t="s">
        <v>47</v>
      </c>
    </row>
    <row r="47" spans="2:9">
      <c r="B47" s="20" t="s">
        <v>91</v>
      </c>
      <c r="C47" s="41">
        <v>29</v>
      </c>
      <c r="D47" s="41">
        <v>31</v>
      </c>
      <c r="E47" s="41" t="s">
        <v>46</v>
      </c>
      <c r="F47" s="41" t="s">
        <v>46</v>
      </c>
      <c r="G47" s="41">
        <v>40</v>
      </c>
      <c r="H47" s="41">
        <v>-9</v>
      </c>
      <c r="I47" s="96">
        <v>-0.22159999999999999</v>
      </c>
    </row>
    <row r="49" spans="1:18" ht="13.5" customHeight="1">
      <c r="A49" s="113" t="s">
        <v>54</v>
      </c>
      <c r="B49" s="85"/>
      <c r="C49" s="143" t="s">
        <v>134</v>
      </c>
      <c r="D49" s="144"/>
      <c r="E49" s="144"/>
      <c r="F49" s="145"/>
      <c r="G49" s="55" t="s">
        <v>14</v>
      </c>
      <c r="H49" s="142" t="s">
        <v>15</v>
      </c>
      <c r="I49" s="142"/>
    </row>
    <row r="50" spans="1:18">
      <c r="B50" s="86"/>
      <c r="C50" s="18" t="str">
        <f>C$5</f>
        <v>2019/06</v>
      </c>
      <c r="D50" s="18" t="str">
        <f t="shared" ref="D50:G50" si="0">D$5</f>
        <v>2019/09</v>
      </c>
      <c r="E50" s="18" t="str">
        <f t="shared" si="0"/>
        <v>2019/12</v>
      </c>
      <c r="F50" s="18" t="str">
        <f t="shared" si="0"/>
        <v>－</v>
      </c>
      <c r="G50" s="18" t="str">
        <f t="shared" si="0"/>
        <v>2019/03</v>
      </c>
      <c r="H50" s="57" t="s">
        <v>10</v>
      </c>
      <c r="I50" s="106" t="s">
        <v>11</v>
      </c>
    </row>
    <row r="51" spans="1:18" s="21" customFormat="1">
      <c r="B51" s="82" t="s">
        <v>61</v>
      </c>
      <c r="C51" s="29"/>
      <c r="D51" s="51"/>
      <c r="E51" s="51"/>
      <c r="F51" s="51"/>
      <c r="G51" s="51"/>
      <c r="H51" s="52"/>
      <c r="I51" s="107"/>
    </row>
    <row r="52" spans="1:18">
      <c r="B52" s="114" t="s">
        <v>60</v>
      </c>
      <c r="C52" s="41">
        <v>9934</v>
      </c>
      <c r="D52" s="41">
        <v>7439</v>
      </c>
      <c r="E52" s="41" t="s">
        <v>46</v>
      </c>
      <c r="F52" s="41" t="s">
        <v>46</v>
      </c>
      <c r="G52" s="41">
        <v>14343</v>
      </c>
      <c r="H52" s="41">
        <v>-6903</v>
      </c>
      <c r="I52" s="96">
        <v>-0.48130000000000001</v>
      </c>
    </row>
    <row r="53" spans="1:18">
      <c r="B53" s="23" t="s">
        <v>62</v>
      </c>
      <c r="C53" s="40">
        <v>102622</v>
      </c>
      <c r="D53" s="40">
        <v>107732</v>
      </c>
      <c r="E53" s="40" t="s">
        <v>46</v>
      </c>
      <c r="F53" s="40" t="s">
        <v>46</v>
      </c>
      <c r="G53" s="40">
        <v>100591</v>
      </c>
      <c r="H53" s="40">
        <v>7141</v>
      </c>
      <c r="I53" s="108">
        <v>7.0999999999999994E-2</v>
      </c>
    </row>
    <row r="54" spans="1:18">
      <c r="B54" s="19" t="s">
        <v>16</v>
      </c>
      <c r="C54" s="41" t="s">
        <v>45</v>
      </c>
      <c r="D54" s="41" t="s">
        <v>45</v>
      </c>
      <c r="E54" s="41" t="s">
        <v>46</v>
      </c>
      <c r="F54" s="41" t="s">
        <v>46</v>
      </c>
      <c r="G54" s="41" t="s">
        <v>45</v>
      </c>
      <c r="H54" s="41" t="s">
        <v>45</v>
      </c>
      <c r="I54" s="96" t="s">
        <v>47</v>
      </c>
    </row>
    <row r="55" spans="1:18">
      <c r="B55" s="19" t="s">
        <v>18</v>
      </c>
      <c r="C55" s="41">
        <v>102622</v>
      </c>
      <c r="D55" s="41">
        <v>107732</v>
      </c>
      <c r="E55" s="41" t="s">
        <v>46</v>
      </c>
      <c r="F55" s="41" t="s">
        <v>46</v>
      </c>
      <c r="G55" s="41">
        <v>100591</v>
      </c>
      <c r="H55" s="41">
        <v>7141</v>
      </c>
      <c r="I55" s="96">
        <v>7.0999999999999994E-2</v>
      </c>
    </row>
    <row r="56" spans="1:18">
      <c r="B56" s="19" t="s">
        <v>17</v>
      </c>
      <c r="C56" s="41" t="s">
        <v>45</v>
      </c>
      <c r="D56" s="41" t="s">
        <v>45</v>
      </c>
      <c r="E56" s="41" t="s">
        <v>46</v>
      </c>
      <c r="F56" s="41" t="s">
        <v>46</v>
      </c>
      <c r="G56" s="41" t="s">
        <v>45</v>
      </c>
      <c r="H56" s="41" t="s">
        <v>45</v>
      </c>
      <c r="I56" s="96" t="s">
        <v>47</v>
      </c>
    </row>
    <row r="57" spans="1:18">
      <c r="B57" s="19" t="s">
        <v>63</v>
      </c>
      <c r="C57" s="41" t="s">
        <v>45</v>
      </c>
      <c r="D57" s="41" t="s">
        <v>45</v>
      </c>
      <c r="E57" s="41" t="s">
        <v>46</v>
      </c>
      <c r="F57" s="41" t="s">
        <v>46</v>
      </c>
      <c r="G57" s="41" t="s">
        <v>45</v>
      </c>
      <c r="H57" s="41" t="s">
        <v>45</v>
      </c>
      <c r="I57" s="96" t="s">
        <v>47</v>
      </c>
    </row>
    <row r="58" spans="1:18" s="7" customFormat="1">
      <c r="B58" s="114" t="s">
        <v>64</v>
      </c>
      <c r="C58" s="41" t="s">
        <v>45</v>
      </c>
      <c r="D58" s="41" t="s">
        <v>45</v>
      </c>
      <c r="E58" s="41" t="s">
        <v>46</v>
      </c>
      <c r="F58" s="41" t="s">
        <v>46</v>
      </c>
      <c r="G58" s="41" t="s">
        <v>45</v>
      </c>
      <c r="H58" s="41" t="s">
        <v>45</v>
      </c>
      <c r="I58" s="96" t="s">
        <v>47</v>
      </c>
      <c r="J58" s="113"/>
      <c r="K58" s="113"/>
      <c r="L58" s="113"/>
      <c r="M58" s="113"/>
      <c r="N58" s="113"/>
      <c r="O58" s="113"/>
      <c r="P58" s="113"/>
      <c r="Q58" s="113"/>
      <c r="R58" s="113"/>
    </row>
    <row r="59" spans="1:18" s="7" customFormat="1">
      <c r="B59" s="114" t="s">
        <v>65</v>
      </c>
      <c r="C59" s="41">
        <v>671</v>
      </c>
      <c r="D59" s="41">
        <v>685</v>
      </c>
      <c r="E59" s="41" t="s">
        <v>46</v>
      </c>
      <c r="F59" s="41" t="s">
        <v>46</v>
      </c>
      <c r="G59" s="41">
        <v>663</v>
      </c>
      <c r="H59" s="41">
        <v>21</v>
      </c>
      <c r="I59" s="96">
        <v>3.2899999999999999E-2</v>
      </c>
      <c r="J59" s="113"/>
      <c r="K59" s="113"/>
      <c r="L59" s="113"/>
      <c r="M59" s="113"/>
      <c r="N59" s="113"/>
      <c r="O59" s="113"/>
      <c r="P59" s="113"/>
      <c r="Q59" s="113"/>
      <c r="R59" s="113"/>
    </row>
    <row r="60" spans="1:18">
      <c r="B60" s="114" t="s">
        <v>66</v>
      </c>
      <c r="C60" s="41" t="s">
        <v>45</v>
      </c>
      <c r="D60" s="41" t="s">
        <v>45</v>
      </c>
      <c r="E60" s="41" t="s">
        <v>46</v>
      </c>
      <c r="F60" s="41" t="s">
        <v>46</v>
      </c>
      <c r="G60" s="41" t="s">
        <v>45</v>
      </c>
      <c r="H60" s="41" t="s">
        <v>45</v>
      </c>
      <c r="I60" s="96" t="s">
        <v>47</v>
      </c>
    </row>
    <row r="61" spans="1:18">
      <c r="B61" s="114" t="s">
        <v>67</v>
      </c>
      <c r="C61" s="41">
        <v>6331</v>
      </c>
      <c r="D61" s="41">
        <v>6353</v>
      </c>
      <c r="E61" s="41" t="s">
        <v>46</v>
      </c>
      <c r="F61" s="41" t="s">
        <v>46</v>
      </c>
      <c r="G61" s="41">
        <v>5464</v>
      </c>
      <c r="H61" s="41">
        <v>888</v>
      </c>
      <c r="I61" s="96">
        <v>0.16270000000000001</v>
      </c>
    </row>
    <row r="62" spans="1:18" s="7" customFormat="1">
      <c r="B62" s="114" t="s">
        <v>68</v>
      </c>
      <c r="C62" s="41">
        <v>5333</v>
      </c>
      <c r="D62" s="41">
        <v>5713</v>
      </c>
      <c r="E62" s="41" t="s">
        <v>46</v>
      </c>
      <c r="F62" s="41" t="s">
        <v>46</v>
      </c>
      <c r="G62" s="41">
        <v>6282</v>
      </c>
      <c r="H62" s="41">
        <v>-569</v>
      </c>
      <c r="I62" s="96">
        <v>-9.0700000000000003E-2</v>
      </c>
      <c r="J62" s="113"/>
      <c r="K62" s="113"/>
      <c r="L62" s="113"/>
      <c r="M62" s="113"/>
      <c r="N62" s="113"/>
      <c r="O62" s="113"/>
      <c r="P62" s="113"/>
      <c r="Q62" s="113"/>
      <c r="R62" s="113"/>
    </row>
    <row r="63" spans="1:18">
      <c r="B63" s="114" t="s">
        <v>69</v>
      </c>
      <c r="C63" s="41">
        <v>-3641</v>
      </c>
      <c r="D63" s="41">
        <v>-3538</v>
      </c>
      <c r="E63" s="41" t="s">
        <v>46</v>
      </c>
      <c r="F63" s="41" t="s">
        <v>46</v>
      </c>
      <c r="G63" s="41">
        <v>-3547</v>
      </c>
      <c r="H63" s="41">
        <v>8</v>
      </c>
      <c r="I63" s="96" t="s">
        <v>47</v>
      </c>
    </row>
    <row r="64" spans="1:18">
      <c r="B64" s="114" t="s">
        <v>135</v>
      </c>
      <c r="C64" s="41" t="s">
        <v>45</v>
      </c>
      <c r="D64" s="41" t="s">
        <v>45</v>
      </c>
      <c r="E64" s="41" t="s">
        <v>46</v>
      </c>
      <c r="F64" s="41" t="s">
        <v>46</v>
      </c>
      <c r="G64" s="41" t="s">
        <v>45</v>
      </c>
      <c r="H64" s="41" t="s">
        <v>45</v>
      </c>
      <c r="I64" s="96" t="s">
        <v>47</v>
      </c>
    </row>
    <row r="65" spans="2:18">
      <c r="B65" s="114" t="s">
        <v>0</v>
      </c>
      <c r="C65" s="41">
        <v>181</v>
      </c>
      <c r="D65" s="41">
        <v>169</v>
      </c>
      <c r="E65" s="41" t="s">
        <v>46</v>
      </c>
      <c r="F65" s="41" t="s">
        <v>46</v>
      </c>
      <c r="G65" s="41">
        <v>172</v>
      </c>
      <c r="H65" s="41">
        <v>-3</v>
      </c>
      <c r="I65" s="96">
        <v>-1.9699999999999999E-2</v>
      </c>
    </row>
    <row r="66" spans="2:18">
      <c r="B66" s="114" t="s">
        <v>136</v>
      </c>
      <c r="C66" s="41" t="s">
        <v>45</v>
      </c>
      <c r="D66" s="41" t="s">
        <v>45</v>
      </c>
      <c r="E66" s="41" t="s">
        <v>46</v>
      </c>
      <c r="F66" s="41" t="s">
        <v>46</v>
      </c>
      <c r="G66" s="41" t="s">
        <v>45</v>
      </c>
      <c r="H66" s="41" t="s">
        <v>45</v>
      </c>
      <c r="I66" s="96" t="s">
        <v>47</v>
      </c>
    </row>
    <row r="67" spans="2:18" s="7" customFormat="1">
      <c r="B67" s="114" t="s">
        <v>19</v>
      </c>
      <c r="C67" s="41" t="s">
        <v>45</v>
      </c>
      <c r="D67" s="41" t="s">
        <v>45</v>
      </c>
      <c r="E67" s="41" t="s">
        <v>46</v>
      </c>
      <c r="F67" s="41" t="s">
        <v>46</v>
      </c>
      <c r="G67" s="41" t="s">
        <v>45</v>
      </c>
      <c r="H67" s="41" t="s">
        <v>45</v>
      </c>
      <c r="I67" s="96" t="s">
        <v>47</v>
      </c>
      <c r="J67" s="113"/>
      <c r="K67" s="113"/>
      <c r="L67" s="113"/>
      <c r="M67" s="113"/>
      <c r="N67" s="113"/>
      <c r="O67" s="113"/>
      <c r="P67" s="113"/>
      <c r="Q67" s="113"/>
      <c r="R67" s="113"/>
    </row>
    <row r="68" spans="2:18">
      <c r="B68" s="114" t="s">
        <v>71</v>
      </c>
      <c r="C68" s="41">
        <v>673</v>
      </c>
      <c r="D68" s="41">
        <v>632</v>
      </c>
      <c r="E68" s="41" t="s">
        <v>46</v>
      </c>
      <c r="F68" s="41" t="s">
        <v>46</v>
      </c>
      <c r="G68" s="41">
        <v>531</v>
      </c>
      <c r="H68" s="41">
        <v>101</v>
      </c>
      <c r="I68" s="96">
        <v>0.19089999999999999</v>
      </c>
    </row>
    <row r="69" spans="2:18" s="7" customFormat="1">
      <c r="B69" s="114" t="s">
        <v>72</v>
      </c>
      <c r="C69" s="41">
        <v>554</v>
      </c>
      <c r="D69" s="41">
        <v>28</v>
      </c>
      <c r="E69" s="41" t="s">
        <v>46</v>
      </c>
      <c r="F69" s="41" t="s">
        <v>46</v>
      </c>
      <c r="G69" s="41">
        <v>81</v>
      </c>
      <c r="H69" s="41">
        <v>-53</v>
      </c>
      <c r="I69" s="96">
        <v>-0.65069999999999995</v>
      </c>
      <c r="J69" s="113"/>
      <c r="K69" s="113"/>
      <c r="L69" s="113"/>
      <c r="M69" s="113"/>
      <c r="N69" s="113"/>
      <c r="O69" s="113"/>
      <c r="P69" s="113"/>
      <c r="Q69" s="113"/>
      <c r="R69" s="113"/>
    </row>
    <row r="70" spans="2:18">
      <c r="B70" s="83" t="s">
        <v>73</v>
      </c>
      <c r="C70" s="42">
        <v>122660</v>
      </c>
      <c r="D70" s="42">
        <v>125215</v>
      </c>
      <c r="E70" s="42" t="s">
        <v>46</v>
      </c>
      <c r="F70" s="42" t="s">
        <v>46</v>
      </c>
      <c r="G70" s="42">
        <v>124583</v>
      </c>
      <c r="H70" s="42">
        <v>632</v>
      </c>
      <c r="I70" s="109">
        <v>5.1000000000000004E-3</v>
      </c>
    </row>
    <row r="71" spans="2:18" s="21" customFormat="1">
      <c r="B71" s="139"/>
      <c r="C71" s="140"/>
      <c r="D71" s="140"/>
      <c r="E71" s="140"/>
      <c r="F71" s="140"/>
      <c r="G71" s="140"/>
      <c r="H71" s="140"/>
      <c r="I71" s="141"/>
    </row>
    <row r="72" spans="2:18" s="21" customFormat="1">
      <c r="B72" s="136" t="s">
        <v>74</v>
      </c>
      <c r="C72" s="137"/>
      <c r="D72" s="137"/>
      <c r="E72" s="137"/>
      <c r="F72" s="137"/>
      <c r="G72" s="137"/>
      <c r="H72" s="137"/>
      <c r="I72" s="138"/>
    </row>
    <row r="73" spans="2:18">
      <c r="B73" s="114" t="s">
        <v>75</v>
      </c>
      <c r="C73" s="41">
        <v>107584</v>
      </c>
      <c r="D73" s="41">
        <v>109834</v>
      </c>
      <c r="E73" s="41" t="s">
        <v>46</v>
      </c>
      <c r="F73" s="41" t="s">
        <v>46</v>
      </c>
      <c r="G73" s="41">
        <v>110492</v>
      </c>
      <c r="H73" s="41">
        <v>-658</v>
      </c>
      <c r="I73" s="96">
        <v>-6.0000000000000001E-3</v>
      </c>
    </row>
    <row r="74" spans="2:18">
      <c r="B74" s="24" t="s">
        <v>76</v>
      </c>
      <c r="C74" s="40" t="s">
        <v>45</v>
      </c>
      <c r="D74" s="40" t="s">
        <v>45</v>
      </c>
      <c r="E74" s="40" t="s">
        <v>46</v>
      </c>
      <c r="F74" s="40" t="s">
        <v>46</v>
      </c>
      <c r="G74" s="40" t="s">
        <v>45</v>
      </c>
      <c r="H74" s="40" t="s">
        <v>45</v>
      </c>
      <c r="I74" s="108" t="s">
        <v>47</v>
      </c>
    </row>
    <row r="75" spans="2:18">
      <c r="B75" s="19" t="s">
        <v>77</v>
      </c>
      <c r="C75" s="41" t="s">
        <v>45</v>
      </c>
      <c r="D75" s="41" t="s">
        <v>45</v>
      </c>
      <c r="E75" s="41" t="s">
        <v>46</v>
      </c>
      <c r="F75" s="41" t="s">
        <v>46</v>
      </c>
      <c r="G75" s="41" t="s">
        <v>45</v>
      </c>
      <c r="H75" s="41" t="s">
        <v>45</v>
      </c>
      <c r="I75" s="96" t="s">
        <v>47</v>
      </c>
    </row>
    <row r="76" spans="2:18">
      <c r="B76" s="19" t="s">
        <v>78</v>
      </c>
      <c r="C76" s="41" t="s">
        <v>45</v>
      </c>
      <c r="D76" s="41" t="s">
        <v>45</v>
      </c>
      <c r="E76" s="41" t="s">
        <v>46</v>
      </c>
      <c r="F76" s="41" t="s">
        <v>46</v>
      </c>
      <c r="G76" s="41" t="s">
        <v>45</v>
      </c>
      <c r="H76" s="41" t="s">
        <v>45</v>
      </c>
      <c r="I76" s="96" t="s">
        <v>47</v>
      </c>
    </row>
    <row r="77" spans="2:18">
      <c r="B77" s="114" t="s">
        <v>79</v>
      </c>
      <c r="C77" s="41">
        <v>3454</v>
      </c>
      <c r="D77" s="41">
        <v>3319</v>
      </c>
      <c r="E77" s="41" t="s">
        <v>46</v>
      </c>
      <c r="F77" s="41" t="s">
        <v>46</v>
      </c>
      <c r="G77" s="41">
        <v>3076</v>
      </c>
      <c r="H77" s="41">
        <v>242</v>
      </c>
      <c r="I77" s="96">
        <v>7.8899999999999998E-2</v>
      </c>
    </row>
    <row r="78" spans="2:18">
      <c r="B78" s="83" t="s">
        <v>80</v>
      </c>
      <c r="C78" s="42">
        <v>111038</v>
      </c>
      <c r="D78" s="42">
        <v>113153</v>
      </c>
      <c r="E78" s="42" t="s">
        <v>46</v>
      </c>
      <c r="F78" s="42" t="s">
        <v>46</v>
      </c>
      <c r="G78" s="42">
        <v>113569</v>
      </c>
      <c r="H78" s="42">
        <v>-415</v>
      </c>
      <c r="I78" s="109">
        <v>-3.7000000000000002E-3</v>
      </c>
    </row>
    <row r="79" spans="2:18" s="21" customFormat="1">
      <c r="B79" s="84" t="s">
        <v>81</v>
      </c>
      <c r="C79" s="43"/>
      <c r="D79" s="43"/>
      <c r="E79" s="43"/>
      <c r="F79" s="43"/>
      <c r="G79" s="43"/>
      <c r="H79" s="43"/>
      <c r="I79" s="110"/>
    </row>
    <row r="80" spans="2:18">
      <c r="B80" s="114" t="s">
        <v>82</v>
      </c>
      <c r="C80" s="41">
        <v>11621</v>
      </c>
      <c r="D80" s="41">
        <v>12061</v>
      </c>
      <c r="E80" s="41" t="s">
        <v>46</v>
      </c>
      <c r="F80" s="41" t="s">
        <v>46</v>
      </c>
      <c r="G80" s="41">
        <v>11013</v>
      </c>
      <c r="H80" s="41">
        <v>1047</v>
      </c>
      <c r="I80" s="96">
        <v>9.5100000000000004E-2</v>
      </c>
    </row>
    <row r="81" spans="1:9">
      <c r="B81" s="114" t="s">
        <v>83</v>
      </c>
      <c r="C81" s="41" t="s">
        <v>45</v>
      </c>
      <c r="D81" s="41" t="s">
        <v>45</v>
      </c>
      <c r="E81" s="41" t="s">
        <v>46</v>
      </c>
      <c r="F81" s="41" t="s">
        <v>46</v>
      </c>
      <c r="G81" s="41" t="s">
        <v>45</v>
      </c>
      <c r="H81" s="41" t="s">
        <v>45</v>
      </c>
      <c r="I81" s="96" t="s">
        <v>47</v>
      </c>
    </row>
    <row r="82" spans="1:9">
      <c r="B82" s="83" t="s">
        <v>84</v>
      </c>
      <c r="C82" s="42">
        <v>11621</v>
      </c>
      <c r="D82" s="42">
        <v>12061</v>
      </c>
      <c r="E82" s="42" t="s">
        <v>46</v>
      </c>
      <c r="F82" s="42" t="s">
        <v>46</v>
      </c>
      <c r="G82" s="42">
        <v>11013</v>
      </c>
      <c r="H82" s="42">
        <v>1047</v>
      </c>
      <c r="I82" s="109">
        <v>9.5100000000000004E-2</v>
      </c>
    </row>
    <row r="83" spans="1:9">
      <c r="B83" s="83" t="s">
        <v>85</v>
      </c>
      <c r="C83" s="42">
        <v>122660</v>
      </c>
      <c r="D83" s="42">
        <v>125215</v>
      </c>
      <c r="E83" s="42" t="s">
        <v>46</v>
      </c>
      <c r="F83" s="42" t="s">
        <v>46</v>
      </c>
      <c r="G83" s="42">
        <v>124583</v>
      </c>
      <c r="H83" s="42">
        <v>632</v>
      </c>
      <c r="I83" s="109">
        <v>5.1000000000000004E-3</v>
      </c>
    </row>
    <row r="84" spans="1:9">
      <c r="C84" s="45"/>
      <c r="D84" s="45"/>
      <c r="E84" s="45"/>
      <c r="F84" s="45"/>
      <c r="G84" s="45"/>
      <c r="H84" s="45"/>
      <c r="I84" s="111"/>
    </row>
    <row r="85" spans="1:9">
      <c r="B85" s="11" t="s">
        <v>86</v>
      </c>
      <c r="C85" s="41" t="s">
        <v>45</v>
      </c>
      <c r="D85" s="41" t="s">
        <v>45</v>
      </c>
      <c r="E85" s="41" t="s">
        <v>46</v>
      </c>
      <c r="F85" s="41" t="s">
        <v>46</v>
      </c>
      <c r="G85" s="41" t="s">
        <v>45</v>
      </c>
      <c r="H85" s="41" t="s">
        <v>45</v>
      </c>
      <c r="I85" s="96" t="s">
        <v>47</v>
      </c>
    </row>
    <row r="86" spans="1:9">
      <c r="C86" s="45"/>
      <c r="D86" s="45"/>
      <c r="E86" s="45"/>
      <c r="F86" s="45"/>
      <c r="G86" s="45"/>
      <c r="H86" s="45"/>
      <c r="I86" s="111"/>
    </row>
    <row r="87" spans="1:9">
      <c r="B87" s="11" t="s">
        <v>147</v>
      </c>
      <c r="C87" s="41">
        <v>4016</v>
      </c>
      <c r="D87" s="41">
        <v>3607</v>
      </c>
      <c r="E87" s="41" t="s">
        <v>46</v>
      </c>
      <c r="F87" s="41" t="s">
        <v>46</v>
      </c>
      <c r="G87" s="41">
        <v>3598</v>
      </c>
      <c r="H87" s="41">
        <v>8</v>
      </c>
      <c r="I87" s="96">
        <v>2.3999999999999998E-3</v>
      </c>
    </row>
    <row r="88" spans="1:9">
      <c r="B88" s="11" t="s">
        <v>88</v>
      </c>
      <c r="C88" s="41">
        <v>3641</v>
      </c>
      <c r="D88" s="41">
        <v>3538</v>
      </c>
      <c r="E88" s="41" t="s">
        <v>46</v>
      </c>
      <c r="F88" s="41" t="s">
        <v>46</v>
      </c>
      <c r="G88" s="41">
        <v>3547</v>
      </c>
      <c r="H88" s="41">
        <v>-8</v>
      </c>
      <c r="I88" s="96">
        <v>-2.3E-3</v>
      </c>
    </row>
    <row r="89" spans="1:9">
      <c r="B89" s="20" t="s">
        <v>87</v>
      </c>
      <c r="C89" s="41">
        <v>3621</v>
      </c>
      <c r="D89" s="41">
        <v>3515</v>
      </c>
      <c r="E89" s="41" t="s">
        <v>46</v>
      </c>
      <c r="F89" s="41" t="s">
        <v>46</v>
      </c>
      <c r="G89" s="41">
        <v>3522</v>
      </c>
      <c r="H89" s="41">
        <v>-6</v>
      </c>
      <c r="I89" s="96">
        <v>-1.8E-3</v>
      </c>
    </row>
    <row r="90" spans="1:9" ht="12" customHeight="1">
      <c r="B90" s="19" t="s">
        <v>89</v>
      </c>
      <c r="C90" s="96">
        <v>3.9100000000000003E-2</v>
      </c>
      <c r="D90" s="96">
        <v>3.3500000000000002E-2</v>
      </c>
      <c r="E90" s="96" t="s">
        <v>46</v>
      </c>
      <c r="F90" s="96" t="s">
        <v>46</v>
      </c>
      <c r="G90" s="96">
        <v>3.5799999999999998E-2</v>
      </c>
      <c r="H90" s="96">
        <v>-2.2999999999999965E-3</v>
      </c>
      <c r="I90" s="96" t="s">
        <v>47</v>
      </c>
    </row>
    <row r="91" spans="1:9" ht="12" customHeight="1">
      <c r="B91" s="19" t="s">
        <v>90</v>
      </c>
      <c r="C91" s="96">
        <v>3.8999999999999998E-3</v>
      </c>
      <c r="D91" s="96">
        <v>8.0000000000000004E-4</v>
      </c>
      <c r="E91" s="96" t="s">
        <v>46</v>
      </c>
      <c r="F91" s="96" t="s">
        <v>46</v>
      </c>
      <c r="G91" s="96">
        <v>8.0000000000000004E-4</v>
      </c>
      <c r="H91" s="96">
        <v>0</v>
      </c>
      <c r="I91" s="96" t="s">
        <v>47</v>
      </c>
    </row>
    <row r="92" spans="1:9">
      <c r="B92" s="20" t="s">
        <v>91</v>
      </c>
      <c r="C92" s="41">
        <v>20</v>
      </c>
      <c r="D92" s="41">
        <v>23</v>
      </c>
      <c r="E92" s="41" t="s">
        <v>46</v>
      </c>
      <c r="F92" s="41" t="s">
        <v>46</v>
      </c>
      <c r="G92" s="41">
        <v>24</v>
      </c>
      <c r="H92" s="41">
        <v>-1</v>
      </c>
      <c r="I92" s="96">
        <v>-7.2599999999999998E-2</v>
      </c>
    </row>
    <row r="94" spans="1:9" ht="13.5" customHeight="1">
      <c r="A94" s="113" t="s">
        <v>55</v>
      </c>
      <c r="B94" s="85"/>
      <c r="C94" s="143" t="s">
        <v>134</v>
      </c>
      <c r="D94" s="144"/>
      <c r="E94" s="144"/>
      <c r="F94" s="145"/>
      <c r="G94" s="55" t="s">
        <v>14</v>
      </c>
      <c r="H94" s="142" t="s">
        <v>15</v>
      </c>
      <c r="I94" s="142"/>
    </row>
    <row r="95" spans="1:9">
      <c r="B95" s="86"/>
      <c r="C95" s="18" t="str">
        <f>C$5</f>
        <v>2019/06</v>
      </c>
      <c r="D95" s="18" t="str">
        <f t="shared" ref="D95:G95" si="1">D$5</f>
        <v>2019/09</v>
      </c>
      <c r="E95" s="18" t="str">
        <f t="shared" si="1"/>
        <v>2019/12</v>
      </c>
      <c r="F95" s="18" t="str">
        <f t="shared" si="1"/>
        <v>－</v>
      </c>
      <c r="G95" s="18" t="str">
        <f t="shared" si="1"/>
        <v>2019/03</v>
      </c>
      <c r="H95" s="57" t="s">
        <v>10</v>
      </c>
      <c r="I95" s="106" t="s">
        <v>11</v>
      </c>
    </row>
    <row r="96" spans="1:9" s="21" customFormat="1">
      <c r="B96" s="82" t="s">
        <v>61</v>
      </c>
      <c r="C96" s="29"/>
      <c r="D96" s="51"/>
      <c r="E96" s="51"/>
      <c r="F96" s="51"/>
      <c r="G96" s="51"/>
      <c r="H96" s="52"/>
      <c r="I96" s="107"/>
    </row>
    <row r="97" spans="2:18">
      <c r="B97" s="114" t="s">
        <v>60</v>
      </c>
      <c r="C97" s="41">
        <v>6052</v>
      </c>
      <c r="D97" s="41">
        <v>4406</v>
      </c>
      <c r="E97" s="41" t="s">
        <v>46</v>
      </c>
      <c r="F97" s="41" t="s">
        <v>46</v>
      </c>
      <c r="G97" s="41">
        <v>5643</v>
      </c>
      <c r="H97" s="41">
        <v>-1237</v>
      </c>
      <c r="I97" s="96">
        <v>-0.21920000000000001</v>
      </c>
    </row>
    <row r="98" spans="2:18">
      <c r="B98" s="23" t="s">
        <v>62</v>
      </c>
      <c r="C98" s="40">
        <v>60667</v>
      </c>
      <c r="D98" s="40">
        <v>61828</v>
      </c>
      <c r="E98" s="40" t="s">
        <v>46</v>
      </c>
      <c r="F98" s="40" t="s">
        <v>46</v>
      </c>
      <c r="G98" s="40">
        <v>58305</v>
      </c>
      <c r="H98" s="40">
        <v>3523</v>
      </c>
      <c r="I98" s="108">
        <v>6.0400000000000002E-2</v>
      </c>
    </row>
    <row r="99" spans="2:18">
      <c r="B99" s="19" t="s">
        <v>16</v>
      </c>
      <c r="C99" s="41">
        <v>57739</v>
      </c>
      <c r="D99" s="41">
        <v>58112</v>
      </c>
      <c r="E99" s="41" t="s">
        <v>46</v>
      </c>
      <c r="F99" s="41" t="s">
        <v>46</v>
      </c>
      <c r="G99" s="41">
        <v>56052</v>
      </c>
      <c r="H99" s="41">
        <v>2060</v>
      </c>
      <c r="I99" s="96">
        <v>3.6799999999999999E-2</v>
      </c>
    </row>
    <row r="100" spans="2:18">
      <c r="B100" s="19" t="s">
        <v>18</v>
      </c>
      <c r="C100" s="41" t="s">
        <v>45</v>
      </c>
      <c r="D100" s="41" t="s">
        <v>45</v>
      </c>
      <c r="E100" s="41" t="s">
        <v>46</v>
      </c>
      <c r="F100" s="41" t="s">
        <v>46</v>
      </c>
      <c r="G100" s="41" t="s">
        <v>45</v>
      </c>
      <c r="H100" s="41" t="s">
        <v>45</v>
      </c>
      <c r="I100" s="96" t="s">
        <v>47</v>
      </c>
    </row>
    <row r="101" spans="2:18">
      <c r="B101" s="19" t="s">
        <v>17</v>
      </c>
      <c r="C101" s="41" t="s">
        <v>45</v>
      </c>
      <c r="D101" s="41" t="s">
        <v>45</v>
      </c>
      <c r="E101" s="41" t="s">
        <v>46</v>
      </c>
      <c r="F101" s="41" t="s">
        <v>46</v>
      </c>
      <c r="G101" s="41" t="s">
        <v>45</v>
      </c>
      <c r="H101" s="41" t="s">
        <v>45</v>
      </c>
      <c r="I101" s="96" t="s">
        <v>47</v>
      </c>
    </row>
    <row r="102" spans="2:18">
      <c r="B102" s="19" t="s">
        <v>63</v>
      </c>
      <c r="C102" s="41">
        <v>2927</v>
      </c>
      <c r="D102" s="41">
        <v>3715</v>
      </c>
      <c r="E102" s="41" t="s">
        <v>46</v>
      </c>
      <c r="F102" s="41" t="s">
        <v>46</v>
      </c>
      <c r="G102" s="41">
        <v>2252</v>
      </c>
      <c r="H102" s="41">
        <v>1463</v>
      </c>
      <c r="I102" s="96">
        <v>0.64949999999999997</v>
      </c>
    </row>
    <row r="103" spans="2:18" s="7" customFormat="1">
      <c r="B103" s="114" t="s">
        <v>64</v>
      </c>
      <c r="C103" s="41" t="s">
        <v>45</v>
      </c>
      <c r="D103" s="41" t="s">
        <v>45</v>
      </c>
      <c r="E103" s="41" t="s">
        <v>46</v>
      </c>
      <c r="F103" s="41" t="s">
        <v>46</v>
      </c>
      <c r="G103" s="41" t="s">
        <v>45</v>
      </c>
      <c r="H103" s="41" t="s">
        <v>45</v>
      </c>
      <c r="I103" s="96" t="s">
        <v>47</v>
      </c>
      <c r="J103" s="113"/>
      <c r="K103" s="113"/>
      <c r="L103" s="113"/>
      <c r="M103" s="113"/>
      <c r="N103" s="113"/>
      <c r="O103" s="113"/>
      <c r="P103" s="113"/>
      <c r="Q103" s="113"/>
      <c r="R103" s="113"/>
    </row>
    <row r="104" spans="2:18" s="7" customFormat="1">
      <c r="B104" s="114" t="s">
        <v>65</v>
      </c>
      <c r="C104" s="41">
        <v>285</v>
      </c>
      <c r="D104" s="41">
        <v>276</v>
      </c>
      <c r="E104" s="41" t="s">
        <v>46</v>
      </c>
      <c r="F104" s="41" t="s">
        <v>46</v>
      </c>
      <c r="G104" s="41">
        <v>282</v>
      </c>
      <c r="H104" s="41">
        <v>-5</v>
      </c>
      <c r="I104" s="96">
        <v>-1.8499999999999999E-2</v>
      </c>
      <c r="J104" s="113"/>
      <c r="K104" s="113"/>
      <c r="L104" s="113"/>
      <c r="M104" s="113"/>
      <c r="N104" s="113"/>
      <c r="O104" s="113"/>
      <c r="P104" s="113"/>
      <c r="Q104" s="113"/>
      <c r="R104" s="113"/>
    </row>
    <row r="105" spans="2:18">
      <c r="B105" s="114" t="s">
        <v>66</v>
      </c>
      <c r="C105" s="41" t="s">
        <v>45</v>
      </c>
      <c r="D105" s="41" t="s">
        <v>45</v>
      </c>
      <c r="E105" s="41" t="s">
        <v>46</v>
      </c>
      <c r="F105" s="41" t="s">
        <v>46</v>
      </c>
      <c r="G105" s="41" t="s">
        <v>45</v>
      </c>
      <c r="H105" s="41" t="s">
        <v>45</v>
      </c>
      <c r="I105" s="96" t="s">
        <v>47</v>
      </c>
    </row>
    <row r="106" spans="2:18">
      <c r="B106" s="114" t="s">
        <v>67</v>
      </c>
      <c r="C106" s="41">
        <v>300</v>
      </c>
      <c r="D106" s="41">
        <v>68</v>
      </c>
      <c r="E106" s="41" t="s">
        <v>46</v>
      </c>
      <c r="F106" s="41" t="s">
        <v>46</v>
      </c>
      <c r="G106" s="41" t="s">
        <v>45</v>
      </c>
      <c r="H106" s="41">
        <v>68</v>
      </c>
      <c r="I106" s="96" t="s">
        <v>47</v>
      </c>
    </row>
    <row r="107" spans="2:18" s="7" customFormat="1">
      <c r="B107" s="114" t="s">
        <v>68</v>
      </c>
      <c r="C107" s="41">
        <v>1091</v>
      </c>
      <c r="D107" s="41">
        <v>1095</v>
      </c>
      <c r="E107" s="41" t="s">
        <v>46</v>
      </c>
      <c r="F107" s="41" t="s">
        <v>46</v>
      </c>
      <c r="G107" s="41">
        <v>1087</v>
      </c>
      <c r="H107" s="41">
        <v>8</v>
      </c>
      <c r="I107" s="96">
        <v>7.9000000000000008E-3</v>
      </c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2:18">
      <c r="B108" s="114" t="s">
        <v>69</v>
      </c>
      <c r="C108" s="41">
        <v>-2445</v>
      </c>
      <c r="D108" s="41">
        <v>-2367</v>
      </c>
      <c r="E108" s="41" t="s">
        <v>46</v>
      </c>
      <c r="F108" s="41" t="s">
        <v>46</v>
      </c>
      <c r="G108" s="41">
        <v>-2547</v>
      </c>
      <c r="H108" s="41">
        <v>180</v>
      </c>
      <c r="I108" s="96" t="s">
        <v>47</v>
      </c>
    </row>
    <row r="109" spans="2:18">
      <c r="B109" s="114" t="s">
        <v>135</v>
      </c>
      <c r="C109" s="41" t="s">
        <v>45</v>
      </c>
      <c r="D109" s="41" t="s">
        <v>45</v>
      </c>
      <c r="E109" s="41" t="s">
        <v>46</v>
      </c>
      <c r="F109" s="41" t="s">
        <v>46</v>
      </c>
      <c r="G109" s="41" t="s">
        <v>45</v>
      </c>
      <c r="H109" s="41" t="s">
        <v>45</v>
      </c>
      <c r="I109" s="96" t="s">
        <v>47</v>
      </c>
    </row>
    <row r="110" spans="2:18">
      <c r="B110" s="114" t="s">
        <v>0</v>
      </c>
      <c r="C110" s="41">
        <v>246</v>
      </c>
      <c r="D110" s="41">
        <v>229</v>
      </c>
      <c r="E110" s="41" t="s">
        <v>46</v>
      </c>
      <c r="F110" s="41" t="s">
        <v>46</v>
      </c>
      <c r="G110" s="41">
        <v>163</v>
      </c>
      <c r="H110" s="41">
        <v>65</v>
      </c>
      <c r="I110" s="96">
        <v>0.39910000000000001</v>
      </c>
    </row>
    <row r="111" spans="2:18">
      <c r="B111" s="114" t="s">
        <v>136</v>
      </c>
      <c r="C111" s="41" t="s">
        <v>45</v>
      </c>
      <c r="D111" s="41" t="s">
        <v>45</v>
      </c>
      <c r="E111" s="41" t="s">
        <v>46</v>
      </c>
      <c r="F111" s="41" t="s">
        <v>46</v>
      </c>
      <c r="G111" s="41" t="s">
        <v>45</v>
      </c>
      <c r="H111" s="41" t="s">
        <v>45</v>
      </c>
      <c r="I111" s="96" t="s">
        <v>47</v>
      </c>
    </row>
    <row r="112" spans="2:18" s="7" customFormat="1">
      <c r="B112" s="114" t="s">
        <v>19</v>
      </c>
      <c r="C112" s="41" t="s">
        <v>45</v>
      </c>
      <c r="D112" s="41" t="s">
        <v>45</v>
      </c>
      <c r="E112" s="41" t="s">
        <v>46</v>
      </c>
      <c r="F112" s="41" t="s">
        <v>46</v>
      </c>
      <c r="G112" s="41" t="s">
        <v>45</v>
      </c>
      <c r="H112" s="41" t="s">
        <v>45</v>
      </c>
      <c r="I112" s="96" t="s">
        <v>47</v>
      </c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2:18">
      <c r="B113" s="114" t="s">
        <v>71</v>
      </c>
      <c r="C113" s="41">
        <v>96</v>
      </c>
      <c r="D113" s="41">
        <v>83</v>
      </c>
      <c r="E113" s="41" t="s">
        <v>46</v>
      </c>
      <c r="F113" s="41" t="s">
        <v>46</v>
      </c>
      <c r="G113" s="41">
        <v>109</v>
      </c>
      <c r="H113" s="41">
        <v>-26</v>
      </c>
      <c r="I113" s="96">
        <v>-0.24360000000000001</v>
      </c>
    </row>
    <row r="114" spans="2:18" s="7" customFormat="1">
      <c r="B114" s="114" t="s">
        <v>72</v>
      </c>
      <c r="C114" s="41">
        <v>462</v>
      </c>
      <c r="D114" s="41">
        <v>454</v>
      </c>
      <c r="E114" s="41" t="s">
        <v>46</v>
      </c>
      <c r="F114" s="41" t="s">
        <v>46</v>
      </c>
      <c r="G114" s="41">
        <v>396</v>
      </c>
      <c r="H114" s="41">
        <v>58</v>
      </c>
      <c r="I114" s="96">
        <v>0.1469</v>
      </c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2:18">
      <c r="B115" s="83" t="s">
        <v>73</v>
      </c>
      <c r="C115" s="42">
        <v>66757</v>
      </c>
      <c r="D115" s="42">
        <v>66075</v>
      </c>
      <c r="E115" s="42" t="s">
        <v>46</v>
      </c>
      <c r="F115" s="42" t="s">
        <v>46</v>
      </c>
      <c r="G115" s="42">
        <v>63440</v>
      </c>
      <c r="H115" s="42">
        <v>2634</v>
      </c>
      <c r="I115" s="109">
        <v>4.1500000000000002E-2</v>
      </c>
    </row>
    <row r="116" spans="2:18" s="21" customFormat="1">
      <c r="B116" s="139"/>
      <c r="C116" s="140"/>
      <c r="D116" s="140"/>
      <c r="E116" s="140"/>
      <c r="F116" s="140"/>
      <c r="G116" s="140"/>
      <c r="H116" s="140"/>
      <c r="I116" s="141"/>
    </row>
    <row r="117" spans="2:18" s="21" customFormat="1">
      <c r="B117" s="136" t="s">
        <v>74</v>
      </c>
      <c r="C117" s="137"/>
      <c r="D117" s="137"/>
      <c r="E117" s="137"/>
      <c r="F117" s="137"/>
      <c r="G117" s="137"/>
      <c r="H117" s="137"/>
      <c r="I117" s="138"/>
    </row>
    <row r="118" spans="2:18">
      <c r="B118" s="114" t="s">
        <v>75</v>
      </c>
      <c r="C118" s="41" t="s">
        <v>45</v>
      </c>
      <c r="D118" s="41" t="s">
        <v>45</v>
      </c>
      <c r="E118" s="41" t="s">
        <v>46</v>
      </c>
      <c r="F118" s="41" t="s">
        <v>46</v>
      </c>
      <c r="G118" s="41" t="s">
        <v>45</v>
      </c>
      <c r="H118" s="41" t="s">
        <v>45</v>
      </c>
      <c r="I118" s="96" t="s">
        <v>47</v>
      </c>
    </row>
    <row r="119" spans="2:18">
      <c r="B119" s="24" t="s">
        <v>76</v>
      </c>
      <c r="C119" s="40">
        <v>50930</v>
      </c>
      <c r="D119" s="40">
        <v>49764</v>
      </c>
      <c r="E119" s="40" t="s">
        <v>46</v>
      </c>
      <c r="F119" s="40" t="s">
        <v>46</v>
      </c>
      <c r="G119" s="40">
        <v>48012</v>
      </c>
      <c r="H119" s="40">
        <v>1751</v>
      </c>
      <c r="I119" s="108">
        <v>3.6499999999999998E-2</v>
      </c>
    </row>
    <row r="120" spans="2:18">
      <c r="B120" s="19" t="s">
        <v>77</v>
      </c>
      <c r="C120" s="41">
        <v>21679</v>
      </c>
      <c r="D120" s="41">
        <v>22096</v>
      </c>
      <c r="E120" s="41" t="s">
        <v>46</v>
      </c>
      <c r="F120" s="41" t="s">
        <v>46</v>
      </c>
      <c r="G120" s="41">
        <v>19915</v>
      </c>
      <c r="H120" s="41">
        <v>2181</v>
      </c>
      <c r="I120" s="96">
        <v>0.1095</v>
      </c>
    </row>
    <row r="121" spans="2:18">
      <c r="B121" s="19" t="s">
        <v>78</v>
      </c>
      <c r="C121" s="41">
        <v>29250</v>
      </c>
      <c r="D121" s="41">
        <v>27667</v>
      </c>
      <c r="E121" s="41" t="s">
        <v>46</v>
      </c>
      <c r="F121" s="41" t="s">
        <v>46</v>
      </c>
      <c r="G121" s="41">
        <v>28097</v>
      </c>
      <c r="H121" s="41">
        <v>-429</v>
      </c>
      <c r="I121" s="96">
        <v>-1.5299999999999999E-2</v>
      </c>
    </row>
    <row r="122" spans="2:18">
      <c r="B122" s="114" t="s">
        <v>79</v>
      </c>
      <c r="C122" s="41">
        <v>1792</v>
      </c>
      <c r="D122" s="41">
        <v>2209</v>
      </c>
      <c r="E122" s="41" t="s">
        <v>46</v>
      </c>
      <c r="F122" s="41" t="s">
        <v>46</v>
      </c>
      <c r="G122" s="41">
        <v>1401</v>
      </c>
      <c r="H122" s="41">
        <v>808</v>
      </c>
      <c r="I122" s="96">
        <v>0.57669999999999999</v>
      </c>
    </row>
    <row r="123" spans="2:18">
      <c r="B123" s="83" t="s">
        <v>80</v>
      </c>
      <c r="C123" s="42">
        <v>52723</v>
      </c>
      <c r="D123" s="42">
        <v>51974</v>
      </c>
      <c r="E123" s="42" t="s">
        <v>46</v>
      </c>
      <c r="F123" s="42" t="s">
        <v>46</v>
      </c>
      <c r="G123" s="42">
        <v>49414</v>
      </c>
      <c r="H123" s="42">
        <v>2560</v>
      </c>
      <c r="I123" s="109">
        <v>5.1799999999999999E-2</v>
      </c>
    </row>
    <row r="124" spans="2:18" s="21" customFormat="1">
      <c r="B124" s="84" t="s">
        <v>81</v>
      </c>
      <c r="C124" s="43"/>
      <c r="D124" s="43"/>
      <c r="E124" s="43"/>
      <c r="F124" s="43"/>
      <c r="G124" s="43"/>
      <c r="H124" s="43"/>
      <c r="I124" s="110"/>
    </row>
    <row r="125" spans="2:18">
      <c r="B125" s="114" t="s">
        <v>82</v>
      </c>
      <c r="C125" s="41">
        <v>14033</v>
      </c>
      <c r="D125" s="41">
        <v>14100</v>
      </c>
      <c r="E125" s="41" t="s">
        <v>46</v>
      </c>
      <c r="F125" s="41" t="s">
        <v>46</v>
      </c>
      <c r="G125" s="41">
        <v>14026</v>
      </c>
      <c r="H125" s="41">
        <v>74</v>
      </c>
      <c r="I125" s="96">
        <v>5.3E-3</v>
      </c>
    </row>
    <row r="126" spans="2:18">
      <c r="B126" s="114" t="s">
        <v>83</v>
      </c>
      <c r="C126" s="41" t="s">
        <v>45</v>
      </c>
      <c r="D126" s="41" t="s">
        <v>45</v>
      </c>
      <c r="E126" s="41" t="s">
        <v>46</v>
      </c>
      <c r="F126" s="41" t="s">
        <v>46</v>
      </c>
      <c r="G126" s="41" t="s">
        <v>45</v>
      </c>
      <c r="H126" s="41" t="s">
        <v>45</v>
      </c>
      <c r="I126" s="96" t="s">
        <v>47</v>
      </c>
    </row>
    <row r="127" spans="2:18">
      <c r="B127" s="83" t="s">
        <v>84</v>
      </c>
      <c r="C127" s="42">
        <v>14033</v>
      </c>
      <c r="D127" s="42">
        <v>14100</v>
      </c>
      <c r="E127" s="42" t="s">
        <v>46</v>
      </c>
      <c r="F127" s="42" t="s">
        <v>46</v>
      </c>
      <c r="G127" s="42">
        <v>14026</v>
      </c>
      <c r="H127" s="42">
        <v>74</v>
      </c>
      <c r="I127" s="109">
        <v>5.3E-3</v>
      </c>
    </row>
    <row r="128" spans="2:18">
      <c r="B128" s="83" t="s">
        <v>85</v>
      </c>
      <c r="C128" s="42">
        <v>66757</v>
      </c>
      <c r="D128" s="42">
        <v>66075</v>
      </c>
      <c r="E128" s="42" t="s">
        <v>46</v>
      </c>
      <c r="F128" s="42" t="s">
        <v>46</v>
      </c>
      <c r="G128" s="42">
        <v>63440</v>
      </c>
      <c r="H128" s="42">
        <v>2634</v>
      </c>
      <c r="I128" s="109">
        <v>4.1500000000000002E-2</v>
      </c>
    </row>
    <row r="129" spans="1:9">
      <c r="C129" s="45"/>
      <c r="D129" s="45"/>
      <c r="E129" s="45"/>
      <c r="F129" s="45"/>
      <c r="G129" s="45"/>
      <c r="H129" s="45"/>
      <c r="I129" s="111"/>
    </row>
    <row r="130" spans="1:9">
      <c r="B130" s="11" t="s">
        <v>86</v>
      </c>
      <c r="C130" s="41">
        <v>12</v>
      </c>
      <c r="D130" s="41">
        <v>11</v>
      </c>
      <c r="E130" s="41" t="s">
        <v>46</v>
      </c>
      <c r="F130" s="41" t="s">
        <v>46</v>
      </c>
      <c r="G130" s="41">
        <v>13</v>
      </c>
      <c r="H130" s="41">
        <v>-1</v>
      </c>
      <c r="I130" s="96">
        <v>-0.1358</v>
      </c>
    </row>
    <row r="131" spans="1:9">
      <c r="C131" s="45"/>
      <c r="D131" s="45"/>
      <c r="E131" s="45"/>
      <c r="F131" s="45"/>
      <c r="G131" s="45"/>
      <c r="H131" s="45"/>
      <c r="I131" s="111"/>
    </row>
    <row r="132" spans="1:9">
      <c r="B132" s="11" t="s">
        <v>147</v>
      </c>
      <c r="C132" s="41">
        <v>4142</v>
      </c>
      <c r="D132" s="41">
        <v>3924</v>
      </c>
      <c r="E132" s="41" t="s">
        <v>46</v>
      </c>
      <c r="F132" s="41" t="s">
        <v>46</v>
      </c>
      <c r="G132" s="41">
        <v>4520</v>
      </c>
      <c r="H132" s="41">
        <v>-595</v>
      </c>
      <c r="I132" s="96">
        <v>-0.1318</v>
      </c>
    </row>
    <row r="133" spans="1:9">
      <c r="B133" s="11" t="s">
        <v>88</v>
      </c>
      <c r="C133" s="41">
        <v>2445</v>
      </c>
      <c r="D133" s="41">
        <v>2367</v>
      </c>
      <c r="E133" s="41" t="s">
        <v>46</v>
      </c>
      <c r="F133" s="41" t="s">
        <v>46</v>
      </c>
      <c r="G133" s="41">
        <v>2547</v>
      </c>
      <c r="H133" s="41">
        <v>-180</v>
      </c>
      <c r="I133" s="96">
        <v>-7.0800000000000002E-2</v>
      </c>
    </row>
    <row r="134" spans="1:9">
      <c r="B134" s="20" t="s">
        <v>87</v>
      </c>
      <c r="C134" s="41">
        <v>2435</v>
      </c>
      <c r="D134" s="41">
        <v>2358</v>
      </c>
      <c r="E134" s="41" t="s">
        <v>46</v>
      </c>
      <c r="F134" s="41" t="s">
        <v>46</v>
      </c>
      <c r="G134" s="41">
        <v>2537</v>
      </c>
      <c r="H134" s="41">
        <v>-179</v>
      </c>
      <c r="I134" s="96">
        <v>-7.0900000000000005E-2</v>
      </c>
    </row>
    <row r="135" spans="1:9" ht="12" customHeight="1">
      <c r="B135" s="19" t="s">
        <v>89</v>
      </c>
      <c r="C135" s="96">
        <v>6.83E-2</v>
      </c>
      <c r="D135" s="96">
        <v>6.3500000000000001E-2</v>
      </c>
      <c r="E135" s="96" t="s">
        <v>46</v>
      </c>
      <c r="F135" s="96" t="s">
        <v>46</v>
      </c>
      <c r="G135" s="96">
        <v>7.7499999999999999E-2</v>
      </c>
      <c r="H135" s="96">
        <v>-1.3999999999999999E-2</v>
      </c>
      <c r="I135" s="96" t="s">
        <v>47</v>
      </c>
    </row>
    <row r="136" spans="1:9" ht="12" customHeight="1">
      <c r="B136" s="19" t="s">
        <v>90</v>
      </c>
      <c r="C136" s="96">
        <v>2.81E-2</v>
      </c>
      <c r="D136" s="96">
        <v>2.53E-2</v>
      </c>
      <c r="E136" s="96" t="s">
        <v>46</v>
      </c>
      <c r="F136" s="96" t="s">
        <v>46</v>
      </c>
      <c r="G136" s="96">
        <v>3.4000000000000002E-2</v>
      </c>
      <c r="H136" s="96">
        <v>-8.7000000000000029E-3</v>
      </c>
      <c r="I136" s="96" t="s">
        <v>47</v>
      </c>
    </row>
    <row r="137" spans="1:9">
      <c r="B137" s="20" t="s">
        <v>91</v>
      </c>
      <c r="C137" s="41">
        <v>10</v>
      </c>
      <c r="D137" s="41">
        <v>8</v>
      </c>
      <c r="E137" s="41" t="s">
        <v>46</v>
      </c>
      <c r="F137" s="41" t="s">
        <v>46</v>
      </c>
      <c r="G137" s="41">
        <v>9</v>
      </c>
      <c r="H137" s="41" t="s">
        <v>141</v>
      </c>
      <c r="I137" s="96">
        <v>-5.4399999999999997E-2</v>
      </c>
    </row>
    <row r="139" spans="1:9" ht="13.5" customHeight="1">
      <c r="A139" s="113" t="s">
        <v>21</v>
      </c>
      <c r="B139" s="85"/>
      <c r="C139" s="143" t="s">
        <v>134</v>
      </c>
      <c r="D139" s="144"/>
      <c r="E139" s="144"/>
      <c r="F139" s="145"/>
      <c r="G139" s="55" t="s">
        <v>14</v>
      </c>
      <c r="H139" s="142" t="s">
        <v>15</v>
      </c>
      <c r="I139" s="142"/>
    </row>
    <row r="140" spans="1:9">
      <c r="B140" s="86"/>
      <c r="C140" s="18" t="str">
        <f>C$5</f>
        <v>2019/06</v>
      </c>
      <c r="D140" s="18" t="str">
        <f t="shared" ref="D140:G140" si="2">D$5</f>
        <v>2019/09</v>
      </c>
      <c r="E140" s="18" t="str">
        <f t="shared" si="2"/>
        <v>2019/12</v>
      </c>
      <c r="F140" s="18" t="str">
        <f t="shared" si="2"/>
        <v>－</v>
      </c>
      <c r="G140" s="18" t="str">
        <f t="shared" si="2"/>
        <v>2019/03</v>
      </c>
      <c r="H140" s="57" t="s">
        <v>10</v>
      </c>
      <c r="I140" s="106" t="s">
        <v>11</v>
      </c>
    </row>
    <row r="141" spans="1:9" s="21" customFormat="1">
      <c r="B141" s="82" t="s">
        <v>61</v>
      </c>
      <c r="C141" s="29"/>
      <c r="D141" s="51"/>
      <c r="E141" s="51"/>
      <c r="F141" s="51"/>
      <c r="G141" s="51"/>
      <c r="H141" s="52"/>
      <c r="I141" s="107"/>
    </row>
    <row r="142" spans="1:9">
      <c r="B142" s="114" t="s">
        <v>60</v>
      </c>
      <c r="C142" s="41">
        <v>531</v>
      </c>
      <c r="D142" s="41">
        <v>590</v>
      </c>
      <c r="E142" s="41" t="s">
        <v>46</v>
      </c>
      <c r="F142" s="41" t="s">
        <v>46</v>
      </c>
      <c r="G142" s="41">
        <v>1055</v>
      </c>
      <c r="H142" s="41">
        <v>-464</v>
      </c>
      <c r="I142" s="96">
        <v>-0.44030000000000002</v>
      </c>
    </row>
    <row r="143" spans="1:9">
      <c r="B143" s="23" t="s">
        <v>62</v>
      </c>
      <c r="C143" s="40">
        <v>3735</v>
      </c>
      <c r="D143" s="40">
        <v>3464</v>
      </c>
      <c r="E143" s="40" t="s">
        <v>46</v>
      </c>
      <c r="F143" s="40" t="s">
        <v>46</v>
      </c>
      <c r="G143" s="40">
        <v>4030</v>
      </c>
      <c r="H143" s="40">
        <v>-565</v>
      </c>
      <c r="I143" s="108">
        <v>-0.1404</v>
      </c>
    </row>
    <row r="144" spans="1:9">
      <c r="B144" s="19" t="s">
        <v>16</v>
      </c>
      <c r="C144" s="41">
        <v>3735</v>
      </c>
      <c r="D144" s="41">
        <v>3464</v>
      </c>
      <c r="E144" s="41" t="s">
        <v>46</v>
      </c>
      <c r="F144" s="41" t="s">
        <v>46</v>
      </c>
      <c r="G144" s="41">
        <v>4030</v>
      </c>
      <c r="H144" s="41">
        <v>-565</v>
      </c>
      <c r="I144" s="96">
        <v>-0.1404</v>
      </c>
    </row>
    <row r="145" spans="2:18">
      <c r="B145" s="19" t="s">
        <v>18</v>
      </c>
      <c r="C145" s="41" t="s">
        <v>45</v>
      </c>
      <c r="D145" s="41" t="s">
        <v>45</v>
      </c>
      <c r="E145" s="41" t="s">
        <v>46</v>
      </c>
      <c r="F145" s="41" t="s">
        <v>46</v>
      </c>
      <c r="G145" s="41" t="s">
        <v>45</v>
      </c>
      <c r="H145" s="41" t="s">
        <v>45</v>
      </c>
      <c r="I145" s="96" t="s">
        <v>47</v>
      </c>
    </row>
    <row r="146" spans="2:18">
      <c r="B146" s="19" t="s">
        <v>17</v>
      </c>
      <c r="C146" s="41" t="s">
        <v>45</v>
      </c>
      <c r="D146" s="41" t="s">
        <v>45</v>
      </c>
      <c r="E146" s="41" t="s">
        <v>46</v>
      </c>
      <c r="F146" s="41" t="s">
        <v>46</v>
      </c>
      <c r="G146" s="41" t="s">
        <v>45</v>
      </c>
      <c r="H146" s="41" t="s">
        <v>45</v>
      </c>
      <c r="I146" s="96" t="s">
        <v>47</v>
      </c>
    </row>
    <row r="147" spans="2:18">
      <c r="B147" s="19" t="s">
        <v>63</v>
      </c>
      <c r="C147" s="41" t="s">
        <v>45</v>
      </c>
      <c r="D147" s="41" t="s">
        <v>45</v>
      </c>
      <c r="E147" s="41" t="s">
        <v>46</v>
      </c>
      <c r="F147" s="41" t="s">
        <v>46</v>
      </c>
      <c r="G147" s="41" t="s">
        <v>45</v>
      </c>
      <c r="H147" s="41" t="s">
        <v>45</v>
      </c>
      <c r="I147" s="96" t="s">
        <v>47</v>
      </c>
    </row>
    <row r="148" spans="2:18" s="7" customFormat="1">
      <c r="B148" s="114" t="s">
        <v>64</v>
      </c>
      <c r="C148" s="41">
        <v>3370</v>
      </c>
      <c r="D148" s="41">
        <v>3502</v>
      </c>
      <c r="E148" s="41" t="s">
        <v>46</v>
      </c>
      <c r="F148" s="41" t="s">
        <v>46</v>
      </c>
      <c r="G148" s="41">
        <v>3230</v>
      </c>
      <c r="H148" s="41">
        <v>271</v>
      </c>
      <c r="I148" s="96">
        <v>8.4099999999999994E-2</v>
      </c>
      <c r="J148" s="113"/>
      <c r="K148" s="113"/>
      <c r="L148" s="113"/>
      <c r="M148" s="113"/>
      <c r="N148" s="113"/>
      <c r="O148" s="113"/>
      <c r="P148" s="113"/>
      <c r="Q148" s="113"/>
      <c r="R148" s="113"/>
    </row>
    <row r="149" spans="2:18" s="7" customFormat="1">
      <c r="B149" s="114" t="s">
        <v>65</v>
      </c>
      <c r="C149" s="41">
        <v>15</v>
      </c>
      <c r="D149" s="41">
        <v>12</v>
      </c>
      <c r="E149" s="41" t="s">
        <v>46</v>
      </c>
      <c r="F149" s="41" t="s">
        <v>46</v>
      </c>
      <c r="G149" s="41">
        <v>17</v>
      </c>
      <c r="H149" s="41">
        <v>-5</v>
      </c>
      <c r="I149" s="96">
        <v>-0.30470000000000003</v>
      </c>
      <c r="J149" s="113"/>
      <c r="K149" s="113"/>
      <c r="L149" s="113"/>
      <c r="M149" s="113"/>
      <c r="N149" s="113"/>
      <c r="O149" s="113"/>
      <c r="P149" s="113"/>
      <c r="Q149" s="113"/>
      <c r="R149" s="113"/>
    </row>
    <row r="150" spans="2:18">
      <c r="B150" s="114" t="s">
        <v>66</v>
      </c>
      <c r="C150" s="41" t="s">
        <v>45</v>
      </c>
      <c r="D150" s="41" t="s">
        <v>45</v>
      </c>
      <c r="E150" s="41" t="s">
        <v>46</v>
      </c>
      <c r="F150" s="41" t="s">
        <v>46</v>
      </c>
      <c r="G150" s="41" t="s">
        <v>45</v>
      </c>
      <c r="H150" s="41" t="s">
        <v>45</v>
      </c>
      <c r="I150" s="96" t="s">
        <v>47</v>
      </c>
    </row>
    <row r="151" spans="2:18">
      <c r="B151" s="114" t="s">
        <v>67</v>
      </c>
      <c r="C151" s="41" t="s">
        <v>45</v>
      </c>
      <c r="D151" s="41" t="s">
        <v>45</v>
      </c>
      <c r="E151" s="41" t="s">
        <v>46</v>
      </c>
      <c r="F151" s="41" t="s">
        <v>46</v>
      </c>
      <c r="G151" s="41" t="s">
        <v>45</v>
      </c>
      <c r="H151" s="41" t="s">
        <v>45</v>
      </c>
      <c r="I151" s="96" t="s">
        <v>47</v>
      </c>
    </row>
    <row r="152" spans="2:18" s="7" customFormat="1">
      <c r="B152" s="114" t="s">
        <v>68</v>
      </c>
      <c r="C152" s="41">
        <v>217</v>
      </c>
      <c r="D152" s="41">
        <v>119</v>
      </c>
      <c r="E152" s="41" t="s">
        <v>46</v>
      </c>
      <c r="F152" s="41" t="s">
        <v>46</v>
      </c>
      <c r="G152" s="41">
        <v>262</v>
      </c>
      <c r="H152" s="41">
        <v>-142</v>
      </c>
      <c r="I152" s="96">
        <v>-0.54279999999999995</v>
      </c>
      <c r="J152" s="113"/>
      <c r="K152" s="113"/>
      <c r="L152" s="113"/>
      <c r="M152" s="113"/>
      <c r="N152" s="113"/>
      <c r="O152" s="113"/>
      <c r="P152" s="113"/>
      <c r="Q152" s="113"/>
      <c r="R152" s="113"/>
    </row>
    <row r="153" spans="2:18">
      <c r="B153" s="114" t="s">
        <v>69</v>
      </c>
      <c r="C153" s="41">
        <v>-2137</v>
      </c>
      <c r="D153" s="41">
        <v>-2075</v>
      </c>
      <c r="E153" s="41" t="s">
        <v>46</v>
      </c>
      <c r="F153" s="41" t="s">
        <v>46</v>
      </c>
      <c r="G153" s="41">
        <v>-2167</v>
      </c>
      <c r="H153" s="41">
        <v>91</v>
      </c>
      <c r="I153" s="96" t="s">
        <v>47</v>
      </c>
    </row>
    <row r="154" spans="2:18">
      <c r="B154" s="114" t="s">
        <v>135</v>
      </c>
      <c r="C154" s="41" t="s">
        <v>45</v>
      </c>
      <c r="D154" s="41" t="s">
        <v>45</v>
      </c>
      <c r="E154" s="41" t="s">
        <v>46</v>
      </c>
      <c r="F154" s="41" t="s">
        <v>46</v>
      </c>
      <c r="G154" s="41" t="s">
        <v>45</v>
      </c>
      <c r="H154" s="41" t="s">
        <v>45</v>
      </c>
      <c r="I154" s="96" t="s">
        <v>47</v>
      </c>
    </row>
    <row r="155" spans="2:18">
      <c r="B155" s="114" t="s">
        <v>0</v>
      </c>
      <c r="C155" s="41">
        <v>47</v>
      </c>
      <c r="D155" s="41">
        <v>69</v>
      </c>
      <c r="E155" s="41" t="s">
        <v>46</v>
      </c>
      <c r="F155" s="41" t="s">
        <v>46</v>
      </c>
      <c r="G155" s="41">
        <v>37</v>
      </c>
      <c r="H155" s="41">
        <v>31</v>
      </c>
      <c r="I155" s="96">
        <v>0.83220000000000005</v>
      </c>
    </row>
    <row r="156" spans="2:18">
      <c r="B156" s="114" t="s">
        <v>136</v>
      </c>
      <c r="C156" s="41" t="s">
        <v>45</v>
      </c>
      <c r="D156" s="41" t="s">
        <v>45</v>
      </c>
      <c r="E156" s="41" t="s">
        <v>46</v>
      </c>
      <c r="F156" s="41" t="s">
        <v>46</v>
      </c>
      <c r="G156" s="41" t="s">
        <v>45</v>
      </c>
      <c r="H156" s="41" t="s">
        <v>45</v>
      </c>
      <c r="I156" s="96" t="s">
        <v>47</v>
      </c>
    </row>
    <row r="157" spans="2:18" s="7" customFormat="1">
      <c r="B157" s="114" t="s">
        <v>19</v>
      </c>
      <c r="C157" s="41" t="s">
        <v>45</v>
      </c>
      <c r="D157" s="41" t="s">
        <v>45</v>
      </c>
      <c r="E157" s="41" t="s">
        <v>46</v>
      </c>
      <c r="F157" s="41" t="s">
        <v>46</v>
      </c>
      <c r="G157" s="41" t="s">
        <v>45</v>
      </c>
      <c r="H157" s="41" t="s">
        <v>45</v>
      </c>
      <c r="I157" s="96" t="s">
        <v>47</v>
      </c>
      <c r="J157" s="113"/>
      <c r="K157" s="113"/>
      <c r="L157" s="113"/>
      <c r="M157" s="113"/>
      <c r="N157" s="113"/>
      <c r="O157" s="113"/>
      <c r="P157" s="113"/>
      <c r="Q157" s="113"/>
      <c r="R157" s="113"/>
    </row>
    <row r="158" spans="2:18">
      <c r="B158" s="114" t="s">
        <v>71</v>
      </c>
      <c r="C158" s="41">
        <v>27</v>
      </c>
      <c r="D158" s="41">
        <v>27</v>
      </c>
      <c r="E158" s="41" t="s">
        <v>46</v>
      </c>
      <c r="F158" s="41" t="s">
        <v>46</v>
      </c>
      <c r="G158" s="41">
        <v>29</v>
      </c>
      <c r="H158" s="41">
        <v>-2</v>
      </c>
      <c r="I158" s="96">
        <v>-7.3700000000000002E-2</v>
      </c>
    </row>
    <row r="159" spans="2:18" s="7" customFormat="1">
      <c r="B159" s="114" t="s">
        <v>72</v>
      </c>
      <c r="C159" s="41">
        <v>3460</v>
      </c>
      <c r="D159" s="41">
        <v>3411</v>
      </c>
      <c r="E159" s="41" t="s">
        <v>46</v>
      </c>
      <c r="F159" s="41" t="s">
        <v>46</v>
      </c>
      <c r="G159" s="41">
        <v>3478</v>
      </c>
      <c r="H159" s="41">
        <v>-66</v>
      </c>
      <c r="I159" s="96">
        <v>-1.9199999999999998E-2</v>
      </c>
      <c r="J159" s="113"/>
      <c r="K159" s="113"/>
      <c r="L159" s="113"/>
      <c r="M159" s="113"/>
      <c r="N159" s="113"/>
      <c r="O159" s="113"/>
      <c r="P159" s="113"/>
      <c r="Q159" s="113"/>
      <c r="R159" s="113"/>
    </row>
    <row r="160" spans="2:18">
      <c r="B160" s="83" t="s">
        <v>73</v>
      </c>
      <c r="C160" s="42">
        <v>9267</v>
      </c>
      <c r="D160" s="42">
        <v>9122</v>
      </c>
      <c r="E160" s="42" t="s">
        <v>46</v>
      </c>
      <c r="F160" s="42" t="s">
        <v>46</v>
      </c>
      <c r="G160" s="42">
        <v>9974</v>
      </c>
      <c r="H160" s="42">
        <v>-852</v>
      </c>
      <c r="I160" s="109">
        <v>-8.5400000000000004E-2</v>
      </c>
    </row>
    <row r="161" spans="2:9" s="21" customFormat="1">
      <c r="B161" s="139"/>
      <c r="C161" s="140"/>
      <c r="D161" s="140"/>
      <c r="E161" s="140"/>
      <c r="F161" s="140"/>
      <c r="G161" s="140"/>
      <c r="H161" s="140"/>
      <c r="I161" s="141"/>
    </row>
    <row r="162" spans="2:9" s="21" customFormat="1">
      <c r="B162" s="136" t="s">
        <v>74</v>
      </c>
      <c r="C162" s="137"/>
      <c r="D162" s="137"/>
      <c r="E162" s="137"/>
      <c r="F162" s="137"/>
      <c r="G162" s="137"/>
      <c r="H162" s="137"/>
      <c r="I162" s="138"/>
    </row>
    <row r="163" spans="2:9">
      <c r="B163" s="114" t="s">
        <v>75</v>
      </c>
      <c r="C163" s="41" t="s">
        <v>45</v>
      </c>
      <c r="D163" s="41" t="s">
        <v>45</v>
      </c>
      <c r="E163" s="41" t="s">
        <v>46</v>
      </c>
      <c r="F163" s="41" t="s">
        <v>46</v>
      </c>
      <c r="G163" s="41" t="s">
        <v>45</v>
      </c>
      <c r="H163" s="41" t="s">
        <v>45</v>
      </c>
      <c r="I163" s="96" t="s">
        <v>47</v>
      </c>
    </row>
    <row r="164" spans="2:9">
      <c r="B164" s="24" t="s">
        <v>76</v>
      </c>
      <c r="C164" s="40">
        <v>252</v>
      </c>
      <c r="D164" s="40">
        <v>39</v>
      </c>
      <c r="E164" s="40" t="s">
        <v>46</v>
      </c>
      <c r="F164" s="40" t="s">
        <v>46</v>
      </c>
      <c r="G164" s="40">
        <v>496</v>
      </c>
      <c r="H164" s="40">
        <v>-456</v>
      </c>
      <c r="I164" s="108">
        <v>-0.92</v>
      </c>
    </row>
    <row r="165" spans="2:9">
      <c r="B165" s="19" t="s">
        <v>77</v>
      </c>
      <c r="C165" s="41">
        <v>252</v>
      </c>
      <c r="D165" s="41">
        <v>39</v>
      </c>
      <c r="E165" s="41" t="s">
        <v>46</v>
      </c>
      <c r="F165" s="41" t="s">
        <v>46</v>
      </c>
      <c r="G165" s="41">
        <v>496</v>
      </c>
      <c r="H165" s="41">
        <v>-456</v>
      </c>
      <c r="I165" s="96">
        <v>-0.92</v>
      </c>
    </row>
    <row r="166" spans="2:9">
      <c r="B166" s="19" t="s">
        <v>78</v>
      </c>
      <c r="C166" s="41" t="s">
        <v>45</v>
      </c>
      <c r="D166" s="41" t="s">
        <v>45</v>
      </c>
      <c r="E166" s="41" t="s">
        <v>46</v>
      </c>
      <c r="F166" s="41" t="s">
        <v>46</v>
      </c>
      <c r="G166" s="41" t="s">
        <v>45</v>
      </c>
      <c r="H166" s="41" t="s">
        <v>45</v>
      </c>
      <c r="I166" s="96" t="s">
        <v>47</v>
      </c>
    </row>
    <row r="167" spans="2:9">
      <c r="B167" s="114" t="s">
        <v>79</v>
      </c>
      <c r="C167" s="41">
        <v>325</v>
      </c>
      <c r="D167" s="41">
        <v>167</v>
      </c>
      <c r="E167" s="41" t="s">
        <v>46</v>
      </c>
      <c r="F167" s="41" t="s">
        <v>46</v>
      </c>
      <c r="G167" s="41">
        <v>477</v>
      </c>
      <c r="H167" s="41">
        <v>-310</v>
      </c>
      <c r="I167" s="96">
        <v>-0.64929999999999999</v>
      </c>
    </row>
    <row r="168" spans="2:9">
      <c r="B168" s="83" t="s">
        <v>80</v>
      </c>
      <c r="C168" s="42">
        <v>578</v>
      </c>
      <c r="D168" s="42">
        <v>207</v>
      </c>
      <c r="E168" s="42" t="s">
        <v>46</v>
      </c>
      <c r="F168" s="42" t="s">
        <v>46</v>
      </c>
      <c r="G168" s="42">
        <v>974</v>
      </c>
      <c r="H168" s="42">
        <v>-766</v>
      </c>
      <c r="I168" s="109">
        <v>-0.7873</v>
      </c>
    </row>
    <row r="169" spans="2:9" s="21" customFormat="1">
      <c r="B169" s="84" t="s">
        <v>81</v>
      </c>
      <c r="C169" s="43"/>
      <c r="D169" s="43"/>
      <c r="E169" s="43"/>
      <c r="F169" s="43"/>
      <c r="G169" s="43"/>
      <c r="H169" s="43"/>
      <c r="I169" s="110"/>
    </row>
    <row r="170" spans="2:9">
      <c r="B170" s="114" t="s">
        <v>82</v>
      </c>
      <c r="C170" s="41">
        <v>8689</v>
      </c>
      <c r="D170" s="41">
        <v>8915</v>
      </c>
      <c r="E170" s="41" t="s">
        <v>46</v>
      </c>
      <c r="F170" s="41" t="s">
        <v>46</v>
      </c>
      <c r="G170" s="41">
        <v>9000</v>
      </c>
      <c r="H170" s="41">
        <v>-85</v>
      </c>
      <c r="I170" s="96">
        <v>-9.4999999999999998E-3</v>
      </c>
    </row>
    <row r="171" spans="2:9">
      <c r="B171" s="114" t="s">
        <v>83</v>
      </c>
      <c r="C171" s="41" t="s">
        <v>45</v>
      </c>
      <c r="D171" s="41" t="s">
        <v>45</v>
      </c>
      <c r="E171" s="41" t="s">
        <v>46</v>
      </c>
      <c r="F171" s="41" t="s">
        <v>46</v>
      </c>
      <c r="G171" s="41" t="s">
        <v>45</v>
      </c>
      <c r="H171" s="41" t="s">
        <v>45</v>
      </c>
      <c r="I171" s="96" t="s">
        <v>47</v>
      </c>
    </row>
    <row r="172" spans="2:9">
      <c r="B172" s="83" t="s">
        <v>84</v>
      </c>
      <c r="C172" s="42">
        <v>8689</v>
      </c>
      <c r="D172" s="42">
        <v>8915</v>
      </c>
      <c r="E172" s="42" t="s">
        <v>46</v>
      </c>
      <c r="F172" s="42" t="s">
        <v>46</v>
      </c>
      <c r="G172" s="42">
        <v>9000</v>
      </c>
      <c r="H172" s="42">
        <v>-85</v>
      </c>
      <c r="I172" s="109">
        <v>-9.4999999999999998E-3</v>
      </c>
    </row>
    <row r="173" spans="2:9">
      <c r="B173" s="83" t="s">
        <v>85</v>
      </c>
      <c r="C173" s="42">
        <v>9267</v>
      </c>
      <c r="D173" s="42">
        <v>9122</v>
      </c>
      <c r="E173" s="42" t="s">
        <v>46</v>
      </c>
      <c r="F173" s="42" t="s">
        <v>46</v>
      </c>
      <c r="G173" s="42">
        <v>9974</v>
      </c>
      <c r="H173" s="42">
        <v>-852</v>
      </c>
      <c r="I173" s="109">
        <v>-8.5400000000000004E-2</v>
      </c>
    </row>
    <row r="174" spans="2:9">
      <c r="C174" s="45"/>
      <c r="D174" s="45"/>
      <c r="E174" s="45"/>
      <c r="F174" s="45"/>
      <c r="G174" s="45"/>
      <c r="H174" s="45"/>
      <c r="I174" s="111"/>
    </row>
    <row r="175" spans="2:9">
      <c r="B175" s="11" t="s">
        <v>86</v>
      </c>
      <c r="C175" s="41" t="s">
        <v>45</v>
      </c>
      <c r="D175" s="41" t="s">
        <v>45</v>
      </c>
      <c r="E175" s="41"/>
      <c r="F175" s="41" t="s">
        <v>46</v>
      </c>
      <c r="G175" s="41" t="s">
        <v>45</v>
      </c>
      <c r="H175" s="41" t="s">
        <v>45</v>
      </c>
      <c r="I175" s="96" t="s">
        <v>47</v>
      </c>
    </row>
    <row r="176" spans="2:9">
      <c r="C176" s="45"/>
      <c r="D176" s="45"/>
      <c r="E176" s="45"/>
      <c r="F176" s="45"/>
      <c r="G176" s="45"/>
      <c r="H176" s="45"/>
      <c r="I176" s="111"/>
    </row>
    <row r="177" spans="1:9">
      <c r="B177" s="11" t="s">
        <v>147</v>
      </c>
      <c r="C177" s="41">
        <v>2128</v>
      </c>
      <c r="D177" s="41">
        <v>2305</v>
      </c>
      <c r="E177" s="41" t="s">
        <v>46</v>
      </c>
      <c r="F177" s="41" t="s">
        <v>46</v>
      </c>
      <c r="G177" s="41">
        <v>2214</v>
      </c>
      <c r="H177" s="41">
        <v>91</v>
      </c>
      <c r="I177" s="96">
        <v>4.1399999999999999E-2</v>
      </c>
    </row>
    <row r="178" spans="1:9">
      <c r="B178" s="11" t="s">
        <v>88</v>
      </c>
      <c r="C178" s="41">
        <v>2137</v>
      </c>
      <c r="D178" s="41">
        <v>2075</v>
      </c>
      <c r="E178" s="41" t="s">
        <v>46</v>
      </c>
      <c r="F178" s="41" t="s">
        <v>46</v>
      </c>
      <c r="G178" s="41">
        <v>2167</v>
      </c>
      <c r="H178" s="41">
        <v>-91</v>
      </c>
      <c r="I178" s="96">
        <v>-4.24E-2</v>
      </c>
    </row>
    <row r="179" spans="1:9">
      <c r="B179" s="20" t="s">
        <v>87</v>
      </c>
      <c r="C179" s="41">
        <v>2049</v>
      </c>
      <c r="D179" s="41">
        <v>2021</v>
      </c>
      <c r="E179" s="41" t="s">
        <v>46</v>
      </c>
      <c r="F179" s="41" t="s">
        <v>46</v>
      </c>
      <c r="G179" s="41">
        <v>2148</v>
      </c>
      <c r="H179" s="41">
        <v>-127</v>
      </c>
      <c r="I179" s="96">
        <v>-5.9299999999999999E-2</v>
      </c>
    </row>
    <row r="180" spans="1:9" ht="12" customHeight="1">
      <c r="B180" s="19" t="s">
        <v>89</v>
      </c>
      <c r="C180" s="96">
        <v>0.56989999999999996</v>
      </c>
      <c r="D180" s="96">
        <v>0.66549999999999998</v>
      </c>
      <c r="E180" s="96" t="s">
        <v>46</v>
      </c>
      <c r="F180" s="96" t="s">
        <v>46</v>
      </c>
      <c r="G180" s="96">
        <v>0.54930000000000001</v>
      </c>
      <c r="H180" s="96">
        <v>0.11619999999999997</v>
      </c>
      <c r="I180" s="96" t="s">
        <v>47</v>
      </c>
    </row>
    <row r="181" spans="1:9" ht="12" customHeight="1">
      <c r="B181" s="19" t="s">
        <v>90</v>
      </c>
      <c r="C181" s="96">
        <v>2.1299999999999999E-2</v>
      </c>
      <c r="D181" s="96">
        <v>8.2100000000000006E-2</v>
      </c>
      <c r="E181" s="96" t="s">
        <v>46</v>
      </c>
      <c r="F181" s="96" t="s">
        <v>46</v>
      </c>
      <c r="G181" s="96">
        <v>1.6199999999999999E-2</v>
      </c>
      <c r="H181" s="96">
        <v>6.5900000000000014E-2</v>
      </c>
      <c r="I181" s="96" t="s">
        <v>47</v>
      </c>
    </row>
    <row r="182" spans="1:9">
      <c r="B182" s="20" t="s">
        <v>91</v>
      </c>
      <c r="C182" s="41">
        <v>88</v>
      </c>
      <c r="D182" s="41">
        <v>54</v>
      </c>
      <c r="E182" s="41" t="s">
        <v>46</v>
      </c>
      <c r="F182" s="41" t="s">
        <v>46</v>
      </c>
      <c r="G182" s="41">
        <v>18</v>
      </c>
      <c r="H182" s="41">
        <v>35</v>
      </c>
      <c r="I182" s="96">
        <v>1.9024000000000001</v>
      </c>
    </row>
    <row r="184" spans="1:9">
      <c r="I184" s="105" t="s">
        <v>132</v>
      </c>
    </row>
    <row r="186" spans="1:9" ht="13.5" customHeight="1">
      <c r="A186" s="2" t="s">
        <v>57</v>
      </c>
      <c r="B186" s="85"/>
      <c r="C186" s="143" t="s">
        <v>134</v>
      </c>
      <c r="D186" s="144"/>
      <c r="E186" s="144"/>
      <c r="F186" s="145"/>
      <c r="G186" s="55" t="s">
        <v>14</v>
      </c>
      <c r="H186" s="142" t="s">
        <v>15</v>
      </c>
      <c r="I186" s="142"/>
    </row>
    <row r="187" spans="1:9">
      <c r="B187" s="86"/>
      <c r="C187" s="18" t="str">
        <f>C$5</f>
        <v>2019/06</v>
      </c>
      <c r="D187" s="18" t="str">
        <f t="shared" ref="D187:G187" si="3">D$5</f>
        <v>2019/09</v>
      </c>
      <c r="E187" s="18" t="str">
        <f t="shared" si="3"/>
        <v>2019/12</v>
      </c>
      <c r="F187" s="18" t="str">
        <f t="shared" si="3"/>
        <v>－</v>
      </c>
      <c r="G187" s="18" t="str">
        <f t="shared" si="3"/>
        <v>2019/03</v>
      </c>
      <c r="H187" s="57" t="s">
        <v>10</v>
      </c>
      <c r="I187" s="106" t="s">
        <v>11</v>
      </c>
    </row>
    <row r="188" spans="1:9" s="21" customFormat="1">
      <c r="B188" s="82" t="s">
        <v>61</v>
      </c>
      <c r="C188" s="29"/>
      <c r="D188" s="51"/>
      <c r="E188" s="51"/>
      <c r="F188" s="51"/>
      <c r="G188" s="51"/>
      <c r="H188" s="52"/>
      <c r="I188" s="107"/>
    </row>
    <row r="189" spans="1:9">
      <c r="B189" s="114" t="s">
        <v>60</v>
      </c>
      <c r="C189" s="41">
        <v>7441</v>
      </c>
      <c r="D189" s="41">
        <v>6612</v>
      </c>
      <c r="E189" s="41" t="s">
        <v>46</v>
      </c>
      <c r="F189" s="41" t="s">
        <v>46</v>
      </c>
      <c r="G189" s="41">
        <v>12012</v>
      </c>
      <c r="H189" s="41">
        <v>-5400</v>
      </c>
      <c r="I189" s="96">
        <v>-0.4496</v>
      </c>
    </row>
    <row r="190" spans="1:9">
      <c r="B190" s="23" t="s">
        <v>62</v>
      </c>
      <c r="C190" s="40">
        <v>63159</v>
      </c>
      <c r="D190" s="40">
        <v>57528</v>
      </c>
      <c r="E190" s="40" t="s">
        <v>46</v>
      </c>
      <c r="F190" s="40" t="s">
        <v>46</v>
      </c>
      <c r="G190" s="40">
        <v>81509</v>
      </c>
      <c r="H190" s="40">
        <v>-23980</v>
      </c>
      <c r="I190" s="108">
        <v>-0.29420000000000002</v>
      </c>
    </row>
    <row r="191" spans="1:9">
      <c r="B191" s="19" t="s">
        <v>16</v>
      </c>
      <c r="C191" s="41" t="s">
        <v>45</v>
      </c>
      <c r="D191" s="41" t="s">
        <v>45</v>
      </c>
      <c r="E191" s="41" t="s">
        <v>46</v>
      </c>
      <c r="F191" s="41" t="s">
        <v>46</v>
      </c>
      <c r="G191" s="41" t="s">
        <v>45</v>
      </c>
      <c r="H191" s="41" t="s">
        <v>45</v>
      </c>
      <c r="I191" s="96" t="s">
        <v>47</v>
      </c>
    </row>
    <row r="192" spans="1:9">
      <c r="B192" s="19" t="s">
        <v>18</v>
      </c>
      <c r="C192" s="41">
        <v>63159</v>
      </c>
      <c r="D192" s="41">
        <v>57528</v>
      </c>
      <c r="E192" s="41" t="s">
        <v>46</v>
      </c>
      <c r="F192" s="41" t="s">
        <v>46</v>
      </c>
      <c r="G192" s="41">
        <v>81509</v>
      </c>
      <c r="H192" s="41">
        <v>-23980</v>
      </c>
      <c r="I192" s="96">
        <v>-0.29420000000000002</v>
      </c>
    </row>
    <row r="193" spans="2:18">
      <c r="B193" s="19" t="s">
        <v>17</v>
      </c>
      <c r="C193" s="41" t="s">
        <v>45</v>
      </c>
      <c r="D193" s="41" t="s">
        <v>45</v>
      </c>
      <c r="E193" s="41" t="s">
        <v>46</v>
      </c>
      <c r="F193" s="41" t="s">
        <v>46</v>
      </c>
      <c r="G193" s="41" t="s">
        <v>45</v>
      </c>
      <c r="H193" s="41" t="s">
        <v>45</v>
      </c>
      <c r="I193" s="96" t="s">
        <v>47</v>
      </c>
    </row>
    <row r="194" spans="2:18">
      <c r="B194" s="19" t="s">
        <v>63</v>
      </c>
      <c r="C194" s="41" t="s">
        <v>45</v>
      </c>
      <c r="D194" s="41" t="s">
        <v>45</v>
      </c>
      <c r="E194" s="41" t="s">
        <v>46</v>
      </c>
      <c r="F194" s="41" t="s">
        <v>46</v>
      </c>
      <c r="G194" s="41" t="s">
        <v>45</v>
      </c>
      <c r="H194" s="41" t="s">
        <v>45</v>
      </c>
      <c r="I194" s="96" t="s">
        <v>47</v>
      </c>
    </row>
    <row r="195" spans="2:18" s="7" customFormat="1">
      <c r="B195" s="114" t="s">
        <v>64</v>
      </c>
      <c r="C195" s="41" t="s">
        <v>45</v>
      </c>
      <c r="D195" s="41" t="s">
        <v>45</v>
      </c>
      <c r="E195" s="41" t="s">
        <v>46</v>
      </c>
      <c r="F195" s="41" t="s">
        <v>46</v>
      </c>
      <c r="G195" s="41" t="s">
        <v>45</v>
      </c>
      <c r="H195" s="41" t="s">
        <v>45</v>
      </c>
      <c r="I195" s="96" t="s">
        <v>47</v>
      </c>
      <c r="J195" s="113"/>
      <c r="K195" s="113"/>
      <c r="L195" s="113"/>
      <c r="M195" s="113"/>
      <c r="N195" s="113"/>
      <c r="O195" s="113"/>
      <c r="P195" s="113"/>
      <c r="Q195" s="113"/>
      <c r="R195" s="113"/>
    </row>
    <row r="196" spans="2:18" s="7" customFormat="1">
      <c r="B196" s="114" t="s">
        <v>65</v>
      </c>
      <c r="C196" s="41">
        <v>1192</v>
      </c>
      <c r="D196" s="41">
        <v>1296</v>
      </c>
      <c r="E196" s="41" t="s">
        <v>46</v>
      </c>
      <c r="F196" s="41" t="s">
        <v>46</v>
      </c>
      <c r="G196" s="41">
        <v>1241</v>
      </c>
      <c r="H196" s="41">
        <v>55</v>
      </c>
      <c r="I196" s="96">
        <v>4.4400000000000002E-2</v>
      </c>
      <c r="J196" s="113"/>
      <c r="K196" s="113"/>
      <c r="L196" s="113"/>
      <c r="M196" s="113"/>
      <c r="N196" s="113"/>
      <c r="O196" s="113"/>
      <c r="P196" s="113"/>
      <c r="Q196" s="113"/>
      <c r="R196" s="113"/>
    </row>
    <row r="197" spans="2:18">
      <c r="B197" s="114" t="s">
        <v>66</v>
      </c>
      <c r="C197" s="41" t="s">
        <v>45</v>
      </c>
      <c r="D197" s="41" t="s">
        <v>45</v>
      </c>
      <c r="E197" s="41" t="s">
        <v>46</v>
      </c>
      <c r="F197" s="41" t="s">
        <v>46</v>
      </c>
      <c r="G197" s="41" t="s">
        <v>45</v>
      </c>
      <c r="H197" s="41" t="s">
        <v>45</v>
      </c>
      <c r="I197" s="96" t="s">
        <v>47</v>
      </c>
    </row>
    <row r="198" spans="2:18">
      <c r="B198" s="114" t="s">
        <v>67</v>
      </c>
      <c r="C198" s="41">
        <v>33933</v>
      </c>
      <c r="D198" s="41">
        <v>32700</v>
      </c>
      <c r="E198" s="41" t="s">
        <v>46</v>
      </c>
      <c r="F198" s="41" t="s">
        <v>46</v>
      </c>
      <c r="G198" s="41">
        <v>38849</v>
      </c>
      <c r="H198" s="41">
        <v>-6148</v>
      </c>
      <c r="I198" s="96">
        <v>-0.1583</v>
      </c>
    </row>
    <row r="199" spans="2:18" s="7" customFormat="1">
      <c r="B199" s="114" t="s">
        <v>68</v>
      </c>
      <c r="C199" s="41">
        <v>23535</v>
      </c>
      <c r="D199" s="41">
        <v>28556</v>
      </c>
      <c r="E199" s="41" t="s">
        <v>46</v>
      </c>
      <c r="F199" s="41" t="s">
        <v>46</v>
      </c>
      <c r="G199" s="41">
        <v>23519</v>
      </c>
      <c r="H199" s="41">
        <v>5037</v>
      </c>
      <c r="I199" s="96">
        <v>0.2142</v>
      </c>
      <c r="J199" s="113"/>
      <c r="K199" s="113"/>
      <c r="L199" s="113"/>
      <c r="M199" s="113"/>
      <c r="N199" s="113"/>
      <c r="O199" s="113"/>
      <c r="P199" s="113"/>
      <c r="Q199" s="113"/>
      <c r="R199" s="113"/>
    </row>
    <row r="200" spans="2:18">
      <c r="B200" s="114" t="s">
        <v>69</v>
      </c>
      <c r="C200" s="41">
        <v>-9133</v>
      </c>
      <c r="D200" s="41">
        <v>-10483</v>
      </c>
      <c r="E200" s="41" t="s">
        <v>46</v>
      </c>
      <c r="F200" s="41" t="s">
        <v>46</v>
      </c>
      <c r="G200" s="41">
        <v>-12995</v>
      </c>
      <c r="H200" s="41">
        <v>2512</v>
      </c>
      <c r="I200" s="96" t="s">
        <v>47</v>
      </c>
    </row>
    <row r="201" spans="2:18">
      <c r="B201" s="114" t="s">
        <v>135</v>
      </c>
      <c r="C201" s="41">
        <v>850</v>
      </c>
      <c r="D201" s="41">
        <v>850</v>
      </c>
      <c r="E201" s="41" t="s">
        <v>46</v>
      </c>
      <c r="F201" s="41" t="s">
        <v>46</v>
      </c>
      <c r="G201" s="41">
        <v>1966</v>
      </c>
      <c r="H201" s="41">
        <v>-1116</v>
      </c>
      <c r="I201" s="96">
        <v>-0.56769999999999998</v>
      </c>
    </row>
    <row r="202" spans="2:18">
      <c r="B202" s="114" t="s">
        <v>0</v>
      </c>
      <c r="C202" s="41">
        <v>3367</v>
      </c>
      <c r="D202" s="41">
        <v>3320</v>
      </c>
      <c r="E202" s="41" t="s">
        <v>46</v>
      </c>
      <c r="F202" s="41" t="s">
        <v>46</v>
      </c>
      <c r="G202" s="41">
        <v>1572</v>
      </c>
      <c r="H202" s="41">
        <v>1748</v>
      </c>
      <c r="I202" s="96">
        <v>1.1123000000000001</v>
      </c>
    </row>
    <row r="203" spans="2:18">
      <c r="B203" s="114" t="s">
        <v>136</v>
      </c>
      <c r="C203" s="41" t="s">
        <v>45</v>
      </c>
      <c r="D203" s="41" t="s">
        <v>45</v>
      </c>
      <c r="E203" s="41" t="s">
        <v>46</v>
      </c>
      <c r="F203" s="41" t="s">
        <v>46</v>
      </c>
      <c r="G203" s="41" t="s">
        <v>45</v>
      </c>
      <c r="H203" s="41" t="s">
        <v>45</v>
      </c>
      <c r="I203" s="96" t="s">
        <v>47</v>
      </c>
    </row>
    <row r="204" spans="2:18" s="7" customFormat="1">
      <c r="B204" s="114" t="s">
        <v>19</v>
      </c>
      <c r="C204" s="41" t="s">
        <v>45</v>
      </c>
      <c r="D204" s="41" t="s">
        <v>45</v>
      </c>
      <c r="E204" s="41" t="s">
        <v>46</v>
      </c>
      <c r="F204" s="41" t="s">
        <v>46</v>
      </c>
      <c r="G204" s="41" t="s">
        <v>45</v>
      </c>
      <c r="H204" s="41" t="s">
        <v>45</v>
      </c>
      <c r="I204" s="96" t="s">
        <v>47</v>
      </c>
      <c r="J204" s="113"/>
      <c r="K204" s="113"/>
      <c r="L204" s="113"/>
      <c r="M204" s="113"/>
      <c r="N204" s="113"/>
      <c r="O204" s="113"/>
      <c r="P204" s="113"/>
      <c r="Q204" s="113"/>
      <c r="R204" s="113"/>
    </row>
    <row r="205" spans="2:18">
      <c r="B205" s="114" t="s">
        <v>71</v>
      </c>
      <c r="C205" s="41">
        <v>897</v>
      </c>
      <c r="D205" s="41">
        <v>871</v>
      </c>
      <c r="E205" s="41" t="s">
        <v>46</v>
      </c>
      <c r="F205" s="41" t="s">
        <v>46</v>
      </c>
      <c r="G205" s="41">
        <v>926</v>
      </c>
      <c r="H205" s="41">
        <v>-55</v>
      </c>
      <c r="I205" s="96">
        <v>-5.9499999999999997E-2</v>
      </c>
    </row>
    <row r="206" spans="2:18" s="7" customFormat="1">
      <c r="B206" s="114" t="s">
        <v>72</v>
      </c>
      <c r="C206" s="41">
        <v>30564</v>
      </c>
      <c r="D206" s="41">
        <v>30038</v>
      </c>
      <c r="E206" s="41" t="s">
        <v>46</v>
      </c>
      <c r="F206" s="41" t="s">
        <v>46</v>
      </c>
      <c r="G206" s="41">
        <v>27677</v>
      </c>
      <c r="H206" s="41">
        <v>2361</v>
      </c>
      <c r="I206" s="96">
        <v>8.5300000000000001E-2</v>
      </c>
      <c r="J206" s="113"/>
      <c r="K206" s="113"/>
      <c r="L206" s="113"/>
      <c r="M206" s="113"/>
      <c r="N206" s="113"/>
      <c r="O206" s="113"/>
      <c r="P206" s="113"/>
      <c r="Q206" s="113"/>
      <c r="R206" s="113"/>
    </row>
    <row r="207" spans="2:18">
      <c r="B207" s="83" t="s">
        <v>73</v>
      </c>
      <c r="C207" s="42">
        <v>155807</v>
      </c>
      <c r="D207" s="42">
        <v>151292</v>
      </c>
      <c r="E207" s="42" t="s">
        <v>46</v>
      </c>
      <c r="F207" s="42" t="s">
        <v>46</v>
      </c>
      <c r="G207" s="42">
        <v>176279</v>
      </c>
      <c r="H207" s="42">
        <v>-24987</v>
      </c>
      <c r="I207" s="109">
        <v>-0.14169999999999999</v>
      </c>
    </row>
    <row r="208" spans="2:18" s="21" customFormat="1">
      <c r="B208" s="139"/>
      <c r="C208" s="140"/>
      <c r="D208" s="140"/>
      <c r="E208" s="140"/>
      <c r="F208" s="140"/>
      <c r="G208" s="140"/>
      <c r="H208" s="140"/>
      <c r="I208" s="141"/>
    </row>
    <row r="209" spans="2:9" s="21" customFormat="1">
      <c r="B209" s="136" t="s">
        <v>74</v>
      </c>
      <c r="C209" s="137"/>
      <c r="D209" s="137"/>
      <c r="E209" s="137"/>
      <c r="F209" s="137"/>
      <c r="G209" s="137"/>
      <c r="H209" s="137"/>
      <c r="I209" s="138"/>
    </row>
    <row r="210" spans="2:9">
      <c r="B210" s="114" t="s">
        <v>75</v>
      </c>
      <c r="C210" s="41">
        <v>135040</v>
      </c>
      <c r="D210" s="41">
        <v>133195</v>
      </c>
      <c r="E210" s="41" t="s">
        <v>46</v>
      </c>
      <c r="F210" s="41" t="s">
        <v>46</v>
      </c>
      <c r="G210" s="41">
        <v>158561</v>
      </c>
      <c r="H210" s="41">
        <v>-25366</v>
      </c>
      <c r="I210" s="96">
        <v>-0.16</v>
      </c>
    </row>
    <row r="211" spans="2:9">
      <c r="B211" s="24" t="s">
        <v>76</v>
      </c>
      <c r="C211" s="40">
        <v>8944</v>
      </c>
      <c r="D211" s="40">
        <v>8968</v>
      </c>
      <c r="E211" s="40" t="s">
        <v>46</v>
      </c>
      <c r="F211" s="40" t="s">
        <v>46</v>
      </c>
      <c r="G211" s="40">
        <v>11120</v>
      </c>
      <c r="H211" s="40">
        <v>-2151</v>
      </c>
      <c r="I211" s="108">
        <v>-0.19350000000000001</v>
      </c>
    </row>
    <row r="212" spans="2:9">
      <c r="B212" s="19" t="s">
        <v>77</v>
      </c>
      <c r="C212" s="41">
        <v>8944</v>
      </c>
      <c r="D212" s="41">
        <v>8968</v>
      </c>
      <c r="E212" s="41" t="s">
        <v>46</v>
      </c>
      <c r="F212" s="41" t="s">
        <v>46</v>
      </c>
      <c r="G212" s="41">
        <v>8984</v>
      </c>
      <c r="H212" s="41">
        <v>-15</v>
      </c>
      <c r="I212" s="96">
        <v>-1.8E-3</v>
      </c>
    </row>
    <row r="213" spans="2:9">
      <c r="B213" s="19" t="s">
        <v>78</v>
      </c>
      <c r="C213" s="41" t="s">
        <v>45</v>
      </c>
      <c r="D213" s="41" t="s">
        <v>45</v>
      </c>
      <c r="E213" s="41" t="s">
        <v>46</v>
      </c>
      <c r="F213" s="41" t="s">
        <v>46</v>
      </c>
      <c r="G213" s="41">
        <v>2136</v>
      </c>
      <c r="H213" s="41">
        <v>-2136</v>
      </c>
      <c r="I213" s="96">
        <v>-1</v>
      </c>
    </row>
    <row r="214" spans="2:9">
      <c r="B214" s="114" t="s">
        <v>79</v>
      </c>
      <c r="C214" s="41">
        <v>7276</v>
      </c>
      <c r="D214" s="41">
        <v>7181</v>
      </c>
      <c r="E214" s="41" t="s">
        <v>46</v>
      </c>
      <c r="F214" s="41" t="s">
        <v>46</v>
      </c>
      <c r="G214" s="41">
        <v>6109</v>
      </c>
      <c r="H214" s="41">
        <v>1071</v>
      </c>
      <c r="I214" s="96">
        <v>0.1754</v>
      </c>
    </row>
    <row r="215" spans="2:9">
      <c r="B215" s="83" t="s">
        <v>80</v>
      </c>
      <c r="C215" s="42">
        <v>151260</v>
      </c>
      <c r="D215" s="42">
        <v>149344</v>
      </c>
      <c r="E215" s="42" t="s">
        <v>46</v>
      </c>
      <c r="F215" s="42" t="s">
        <v>46</v>
      </c>
      <c r="G215" s="42">
        <v>175791</v>
      </c>
      <c r="H215" s="42">
        <v>-26446</v>
      </c>
      <c r="I215" s="109">
        <v>-0.15040000000000001</v>
      </c>
    </row>
    <row r="216" spans="2:9" s="21" customFormat="1">
      <c r="B216" s="84" t="s">
        <v>81</v>
      </c>
      <c r="C216" s="43"/>
      <c r="D216" s="43"/>
      <c r="E216" s="43"/>
      <c r="F216" s="43"/>
      <c r="G216" s="43"/>
      <c r="H216" s="43"/>
      <c r="I216" s="110"/>
    </row>
    <row r="217" spans="2:9">
      <c r="B217" s="114" t="s">
        <v>82</v>
      </c>
      <c r="C217" s="41">
        <v>4546</v>
      </c>
      <c r="D217" s="41">
        <v>1947</v>
      </c>
      <c r="E217" s="41" t="s">
        <v>46</v>
      </c>
      <c r="F217" s="41" t="s">
        <v>46</v>
      </c>
      <c r="G217" s="41">
        <v>488</v>
      </c>
      <c r="H217" s="41">
        <v>1459</v>
      </c>
      <c r="I217" s="96">
        <v>2.9891999999999999</v>
      </c>
    </row>
    <row r="218" spans="2:9">
      <c r="B218" s="114" t="s">
        <v>83</v>
      </c>
      <c r="C218" s="41" t="s">
        <v>45</v>
      </c>
      <c r="D218" s="41" t="s">
        <v>45</v>
      </c>
      <c r="E218" s="41" t="s">
        <v>46</v>
      </c>
      <c r="F218" s="41" t="s">
        <v>46</v>
      </c>
      <c r="G218" s="41" t="s">
        <v>45</v>
      </c>
      <c r="H218" s="41" t="s">
        <v>45</v>
      </c>
      <c r="I218" s="96" t="s">
        <v>47</v>
      </c>
    </row>
    <row r="219" spans="2:9">
      <c r="B219" s="83" t="s">
        <v>84</v>
      </c>
      <c r="C219" s="42">
        <v>4546</v>
      </c>
      <c r="D219" s="42">
        <v>1947</v>
      </c>
      <c r="E219" s="42" t="s">
        <v>46</v>
      </c>
      <c r="F219" s="42" t="s">
        <v>46</v>
      </c>
      <c r="G219" s="42">
        <v>488</v>
      </c>
      <c r="H219" s="42">
        <v>1459</v>
      </c>
      <c r="I219" s="109">
        <v>2.9891999999999999</v>
      </c>
    </row>
    <row r="220" spans="2:9">
      <c r="B220" s="83" t="s">
        <v>85</v>
      </c>
      <c r="C220" s="42">
        <v>155807</v>
      </c>
      <c r="D220" s="42">
        <v>151292</v>
      </c>
      <c r="E220" s="42" t="s">
        <v>46</v>
      </c>
      <c r="F220" s="42" t="s">
        <v>46</v>
      </c>
      <c r="G220" s="42">
        <v>176279</v>
      </c>
      <c r="H220" s="42">
        <v>-24987</v>
      </c>
      <c r="I220" s="109">
        <v>-0.14169999999999999</v>
      </c>
    </row>
    <row r="221" spans="2:9">
      <c r="C221" s="45"/>
      <c r="D221" s="45"/>
      <c r="E221" s="45"/>
      <c r="F221" s="45"/>
      <c r="G221" s="45"/>
      <c r="H221" s="45"/>
      <c r="I221" s="111"/>
    </row>
    <row r="222" spans="2:9">
      <c r="B222" s="11" t="s">
        <v>86</v>
      </c>
      <c r="C222" s="41">
        <v>4137</v>
      </c>
      <c r="D222" s="41">
        <v>3698</v>
      </c>
      <c r="E222" s="41" t="s">
        <v>46</v>
      </c>
      <c r="F222" s="41" t="s">
        <v>46</v>
      </c>
      <c r="G222" s="41">
        <v>4718</v>
      </c>
      <c r="H222" s="41">
        <v>-1019</v>
      </c>
      <c r="I222" s="96">
        <v>-0.2162</v>
      </c>
    </row>
    <row r="223" spans="2:9">
      <c r="C223" s="45"/>
      <c r="D223" s="45"/>
      <c r="E223" s="45"/>
      <c r="F223" s="45"/>
      <c r="G223" s="45"/>
      <c r="H223" s="45"/>
      <c r="I223" s="111"/>
    </row>
    <row r="224" spans="2:9">
      <c r="B224" s="11" t="s">
        <v>147</v>
      </c>
      <c r="C224" s="41">
        <v>2697</v>
      </c>
      <c r="D224" s="41">
        <v>4247</v>
      </c>
      <c r="E224" s="41" t="s">
        <v>46</v>
      </c>
      <c r="F224" s="41" t="s">
        <v>46</v>
      </c>
      <c r="G224" s="41">
        <v>8252</v>
      </c>
      <c r="H224" s="41">
        <v>-4005</v>
      </c>
      <c r="I224" s="96">
        <v>-0.48530000000000001</v>
      </c>
    </row>
    <row r="225" spans="1:18">
      <c r="B225" s="11" t="s">
        <v>88</v>
      </c>
      <c r="C225" s="41">
        <v>9133</v>
      </c>
      <c r="D225" s="41">
        <v>10483</v>
      </c>
      <c r="E225" s="41" t="s">
        <v>46</v>
      </c>
      <c r="F225" s="41" t="s">
        <v>46</v>
      </c>
      <c r="G225" s="41">
        <v>12995</v>
      </c>
      <c r="H225" s="41">
        <v>-2512</v>
      </c>
      <c r="I225" s="96">
        <v>-0.1933</v>
      </c>
    </row>
    <row r="226" spans="1:18">
      <c r="B226" s="20" t="s">
        <v>87</v>
      </c>
      <c r="C226" s="41">
        <v>3197</v>
      </c>
      <c r="D226" s="41">
        <v>4524</v>
      </c>
      <c r="E226" s="41" t="s">
        <v>46</v>
      </c>
      <c r="F226" s="41" t="s">
        <v>46</v>
      </c>
      <c r="G226" s="41">
        <v>7017</v>
      </c>
      <c r="H226" s="41">
        <v>-2492</v>
      </c>
      <c r="I226" s="96">
        <v>-0.35520000000000002</v>
      </c>
    </row>
    <row r="227" spans="1:18" ht="12" customHeight="1">
      <c r="B227" s="19" t="s">
        <v>89</v>
      </c>
      <c r="C227" s="96">
        <v>4.2700000000000002E-2</v>
      </c>
      <c r="D227" s="96">
        <v>7.3800000000000004E-2</v>
      </c>
      <c r="E227" s="96" t="s">
        <v>46</v>
      </c>
      <c r="F227" s="96" t="s">
        <v>46</v>
      </c>
      <c r="G227" s="96">
        <v>0.1012</v>
      </c>
      <c r="H227" s="96">
        <v>-2.7399999999999994E-2</v>
      </c>
      <c r="I227" s="96" t="s">
        <v>47</v>
      </c>
    </row>
    <row r="228" spans="1:18" ht="12" customHeight="1">
      <c r="B228" s="19" t="s">
        <v>90</v>
      </c>
      <c r="C228" s="96">
        <v>0</v>
      </c>
      <c r="D228" s="96">
        <v>0</v>
      </c>
      <c r="E228" s="96" t="s">
        <v>46</v>
      </c>
      <c r="F228" s="96" t="s">
        <v>46</v>
      </c>
      <c r="G228" s="96">
        <v>1.52E-2</v>
      </c>
      <c r="H228" s="96">
        <v>-1.52E-2</v>
      </c>
      <c r="I228" s="96" t="s">
        <v>47</v>
      </c>
    </row>
    <row r="229" spans="1:18">
      <c r="B229" s="20" t="s">
        <v>91</v>
      </c>
      <c r="C229" s="41">
        <v>5936</v>
      </c>
      <c r="D229" s="41">
        <v>5959</v>
      </c>
      <c r="E229" s="41" t="s">
        <v>46</v>
      </c>
      <c r="F229" s="41" t="s">
        <v>46</v>
      </c>
      <c r="G229" s="41">
        <v>5978</v>
      </c>
      <c r="H229" s="41">
        <v>-19</v>
      </c>
      <c r="I229" s="96">
        <v>-3.3E-3</v>
      </c>
    </row>
    <row r="231" spans="1:18" ht="13.5" customHeight="1">
      <c r="A231" s="2" t="s">
        <v>44</v>
      </c>
      <c r="B231" s="85"/>
      <c r="C231" s="143" t="s">
        <v>134</v>
      </c>
      <c r="D231" s="144"/>
      <c r="E231" s="144"/>
      <c r="F231" s="145"/>
      <c r="G231" s="55" t="s">
        <v>14</v>
      </c>
      <c r="H231" s="142" t="s">
        <v>15</v>
      </c>
      <c r="I231" s="142"/>
    </row>
    <row r="232" spans="1:18">
      <c r="B232" s="86"/>
      <c r="C232" s="18" t="str">
        <f>C$5</f>
        <v>2019/06</v>
      </c>
      <c r="D232" s="18" t="str">
        <f t="shared" ref="D232:G232" si="4">D$5</f>
        <v>2019/09</v>
      </c>
      <c r="E232" s="18" t="str">
        <f t="shared" si="4"/>
        <v>2019/12</v>
      </c>
      <c r="F232" s="18" t="str">
        <f t="shared" si="4"/>
        <v>－</v>
      </c>
      <c r="G232" s="18" t="str">
        <f t="shared" si="4"/>
        <v>2019/03</v>
      </c>
      <c r="H232" s="57" t="s">
        <v>10</v>
      </c>
      <c r="I232" s="106" t="s">
        <v>11</v>
      </c>
    </row>
    <row r="233" spans="1:18" s="21" customFormat="1">
      <c r="B233" s="82" t="s">
        <v>61</v>
      </c>
      <c r="C233" s="29"/>
      <c r="D233" s="51"/>
      <c r="E233" s="51"/>
      <c r="F233" s="51"/>
      <c r="G233" s="51"/>
      <c r="H233" s="52"/>
      <c r="I233" s="107"/>
    </row>
    <row r="234" spans="1:18">
      <c r="B234" s="114" t="s">
        <v>60</v>
      </c>
      <c r="C234" s="41">
        <v>173</v>
      </c>
      <c r="D234" s="41">
        <v>132</v>
      </c>
      <c r="E234" s="41" t="s">
        <v>46</v>
      </c>
      <c r="F234" s="41" t="s">
        <v>46</v>
      </c>
      <c r="G234" s="41">
        <v>854</v>
      </c>
      <c r="H234" s="41">
        <v>-722</v>
      </c>
      <c r="I234" s="96">
        <v>-0.84489999999999998</v>
      </c>
    </row>
    <row r="235" spans="1:18">
      <c r="B235" s="23" t="s">
        <v>62</v>
      </c>
      <c r="C235" s="40" t="s">
        <v>45</v>
      </c>
      <c r="D235" s="40" t="s">
        <v>45</v>
      </c>
      <c r="E235" s="40" t="s">
        <v>46</v>
      </c>
      <c r="F235" s="40" t="s">
        <v>46</v>
      </c>
      <c r="G235" s="40" t="s">
        <v>45</v>
      </c>
      <c r="H235" s="40" t="s">
        <v>45</v>
      </c>
      <c r="I235" s="108" t="s">
        <v>47</v>
      </c>
    </row>
    <row r="236" spans="1:18">
      <c r="B236" s="19" t="s">
        <v>16</v>
      </c>
      <c r="C236" s="41" t="s">
        <v>45</v>
      </c>
      <c r="D236" s="41" t="s">
        <v>45</v>
      </c>
      <c r="E236" s="41" t="s">
        <v>46</v>
      </c>
      <c r="F236" s="41" t="s">
        <v>46</v>
      </c>
      <c r="G236" s="41" t="s">
        <v>45</v>
      </c>
      <c r="H236" s="41" t="s">
        <v>45</v>
      </c>
      <c r="I236" s="96" t="s">
        <v>47</v>
      </c>
    </row>
    <row r="237" spans="1:18">
      <c r="B237" s="19" t="s">
        <v>18</v>
      </c>
      <c r="C237" s="41" t="s">
        <v>45</v>
      </c>
      <c r="D237" s="41" t="s">
        <v>45</v>
      </c>
      <c r="E237" s="41" t="s">
        <v>46</v>
      </c>
      <c r="F237" s="41" t="s">
        <v>46</v>
      </c>
      <c r="G237" s="41" t="s">
        <v>45</v>
      </c>
      <c r="H237" s="41" t="s">
        <v>45</v>
      </c>
      <c r="I237" s="96" t="s">
        <v>47</v>
      </c>
    </row>
    <row r="238" spans="1:18">
      <c r="B238" s="19" t="s">
        <v>17</v>
      </c>
      <c r="C238" s="41" t="s">
        <v>45</v>
      </c>
      <c r="D238" s="41" t="s">
        <v>45</v>
      </c>
      <c r="E238" s="41" t="s">
        <v>46</v>
      </c>
      <c r="F238" s="41" t="s">
        <v>46</v>
      </c>
      <c r="G238" s="41" t="s">
        <v>45</v>
      </c>
      <c r="H238" s="41" t="s">
        <v>45</v>
      </c>
      <c r="I238" s="96" t="s">
        <v>47</v>
      </c>
    </row>
    <row r="239" spans="1:18">
      <c r="B239" s="19" t="s">
        <v>63</v>
      </c>
      <c r="C239" s="41" t="s">
        <v>45</v>
      </c>
      <c r="D239" s="41" t="s">
        <v>45</v>
      </c>
      <c r="E239" s="41" t="s">
        <v>46</v>
      </c>
      <c r="F239" s="41" t="s">
        <v>46</v>
      </c>
      <c r="G239" s="41" t="s">
        <v>45</v>
      </c>
      <c r="H239" s="41" t="s">
        <v>45</v>
      </c>
      <c r="I239" s="96" t="s">
        <v>47</v>
      </c>
    </row>
    <row r="240" spans="1:18" s="7" customFormat="1">
      <c r="B240" s="114" t="s">
        <v>64</v>
      </c>
      <c r="C240" s="41">
        <v>28675</v>
      </c>
      <c r="D240" s="41">
        <v>28532</v>
      </c>
      <c r="E240" s="41" t="s">
        <v>46</v>
      </c>
      <c r="F240" s="41" t="s">
        <v>46</v>
      </c>
      <c r="G240" s="41">
        <v>18490</v>
      </c>
      <c r="H240" s="41">
        <v>10042</v>
      </c>
      <c r="I240" s="96">
        <v>0.54310000000000003</v>
      </c>
      <c r="J240" s="113"/>
      <c r="K240" s="113"/>
      <c r="L240" s="113"/>
      <c r="M240" s="113"/>
      <c r="N240" s="113"/>
      <c r="O240" s="113"/>
      <c r="P240" s="113"/>
      <c r="Q240" s="113"/>
      <c r="R240" s="113"/>
    </row>
    <row r="241" spans="2:18" s="7" customFormat="1">
      <c r="B241" s="114" t="s">
        <v>65</v>
      </c>
      <c r="C241" s="41" t="s">
        <v>45</v>
      </c>
      <c r="D241" s="41" t="s">
        <v>45</v>
      </c>
      <c r="E241" s="41" t="s">
        <v>46</v>
      </c>
      <c r="F241" s="41" t="s">
        <v>46</v>
      </c>
      <c r="G241" s="41" t="s">
        <v>45</v>
      </c>
      <c r="H241" s="41" t="s">
        <v>45</v>
      </c>
      <c r="I241" s="96" t="s">
        <v>47</v>
      </c>
      <c r="J241" s="113"/>
      <c r="K241" s="113"/>
      <c r="L241" s="113"/>
      <c r="M241" s="113"/>
      <c r="N241" s="113"/>
      <c r="O241" s="113"/>
      <c r="P241" s="113"/>
      <c r="Q241" s="113"/>
      <c r="R241" s="113"/>
    </row>
    <row r="242" spans="2:18">
      <c r="B242" s="114" t="s">
        <v>66</v>
      </c>
      <c r="C242" s="41" t="s">
        <v>45</v>
      </c>
      <c r="D242" s="41" t="s">
        <v>45</v>
      </c>
      <c r="E242" s="41" t="s">
        <v>46</v>
      </c>
      <c r="F242" s="41" t="s">
        <v>46</v>
      </c>
      <c r="G242" s="41" t="s">
        <v>45</v>
      </c>
      <c r="H242" s="41" t="s">
        <v>45</v>
      </c>
      <c r="I242" s="96" t="s">
        <v>47</v>
      </c>
    </row>
    <row r="243" spans="2:18">
      <c r="B243" s="114" t="s">
        <v>67</v>
      </c>
      <c r="C243" s="41" t="s">
        <v>45</v>
      </c>
      <c r="D243" s="41" t="s">
        <v>45</v>
      </c>
      <c r="E243" s="41" t="s">
        <v>46</v>
      </c>
      <c r="F243" s="41" t="s">
        <v>46</v>
      </c>
      <c r="G243" s="41" t="s">
        <v>45</v>
      </c>
      <c r="H243" s="41" t="s">
        <v>45</v>
      </c>
      <c r="I243" s="96" t="s">
        <v>47</v>
      </c>
    </row>
    <row r="244" spans="2:18" s="7" customFormat="1">
      <c r="B244" s="114" t="s">
        <v>68</v>
      </c>
      <c r="C244" s="41">
        <v>10</v>
      </c>
      <c r="D244" s="41">
        <v>19</v>
      </c>
      <c r="E244" s="41" t="s">
        <v>46</v>
      </c>
      <c r="F244" s="41" t="s">
        <v>46</v>
      </c>
      <c r="G244" s="41">
        <v>6</v>
      </c>
      <c r="H244" s="41">
        <v>12</v>
      </c>
      <c r="I244" s="96">
        <v>2.0324</v>
      </c>
      <c r="J244" s="113"/>
      <c r="K244" s="113"/>
      <c r="L244" s="113"/>
      <c r="M244" s="113"/>
      <c r="N244" s="113"/>
      <c r="O244" s="113"/>
      <c r="P244" s="113"/>
      <c r="Q244" s="113"/>
      <c r="R244" s="113"/>
    </row>
    <row r="245" spans="2:18">
      <c r="B245" s="114" t="s">
        <v>69</v>
      </c>
      <c r="C245" s="41">
        <v>-20234</v>
      </c>
      <c r="D245" s="41">
        <v>-20330</v>
      </c>
      <c r="E245" s="41" t="s">
        <v>46</v>
      </c>
      <c r="F245" s="41" t="s">
        <v>46</v>
      </c>
      <c r="G245" s="41">
        <v>-14502</v>
      </c>
      <c r="H245" s="41">
        <v>-5827</v>
      </c>
      <c r="I245" s="96" t="s">
        <v>47</v>
      </c>
    </row>
    <row r="246" spans="2:18">
      <c r="B246" s="114" t="s">
        <v>135</v>
      </c>
      <c r="C246" s="41">
        <v>3</v>
      </c>
      <c r="D246" s="41">
        <v>3</v>
      </c>
      <c r="E246" s="41" t="s">
        <v>46</v>
      </c>
      <c r="F246" s="41" t="s">
        <v>46</v>
      </c>
      <c r="G246" s="41">
        <v>3</v>
      </c>
      <c r="H246" s="41" t="s">
        <v>45</v>
      </c>
      <c r="I246" s="96" t="s">
        <v>47</v>
      </c>
    </row>
    <row r="247" spans="2:18">
      <c r="B247" s="114" t="s">
        <v>0</v>
      </c>
      <c r="C247" s="41">
        <v>392</v>
      </c>
      <c r="D247" s="41">
        <v>391</v>
      </c>
      <c r="E247" s="41" t="s">
        <v>46</v>
      </c>
      <c r="F247" s="41" t="s">
        <v>46</v>
      </c>
      <c r="G247" s="41">
        <v>762</v>
      </c>
      <c r="H247" s="41">
        <v>-371</v>
      </c>
      <c r="I247" s="96">
        <v>-0.48670000000000002</v>
      </c>
    </row>
    <row r="248" spans="2:18">
      <c r="B248" s="114" t="s">
        <v>136</v>
      </c>
      <c r="C248" s="41" t="s">
        <v>45</v>
      </c>
      <c r="D248" s="41" t="s">
        <v>45</v>
      </c>
      <c r="E248" s="41" t="s">
        <v>46</v>
      </c>
      <c r="F248" s="41" t="s">
        <v>46</v>
      </c>
      <c r="G248" s="41" t="s">
        <v>45</v>
      </c>
      <c r="H248" s="41" t="s">
        <v>45</v>
      </c>
      <c r="I248" s="96" t="s">
        <v>47</v>
      </c>
    </row>
    <row r="249" spans="2:18" s="7" customFormat="1">
      <c r="B249" s="114" t="s">
        <v>19</v>
      </c>
      <c r="C249" s="41" t="s">
        <v>45</v>
      </c>
      <c r="D249" s="41" t="s">
        <v>45</v>
      </c>
      <c r="E249" s="41" t="s">
        <v>46</v>
      </c>
      <c r="F249" s="41" t="s">
        <v>46</v>
      </c>
      <c r="G249" s="41" t="s">
        <v>45</v>
      </c>
      <c r="H249" s="41" t="s">
        <v>45</v>
      </c>
      <c r="I249" s="96" t="s">
        <v>47</v>
      </c>
      <c r="J249" s="113"/>
      <c r="K249" s="113"/>
      <c r="L249" s="113"/>
      <c r="M249" s="113"/>
      <c r="N249" s="113"/>
      <c r="O249" s="113"/>
      <c r="P249" s="113"/>
      <c r="Q249" s="113"/>
      <c r="R249" s="113"/>
    </row>
    <row r="250" spans="2:18">
      <c r="B250" s="114" t="s">
        <v>71</v>
      </c>
      <c r="C250" s="41">
        <v>0</v>
      </c>
      <c r="D250" s="41">
        <v>1</v>
      </c>
      <c r="E250" s="41" t="s">
        <v>46</v>
      </c>
      <c r="F250" s="41" t="s">
        <v>46</v>
      </c>
      <c r="G250" s="41">
        <v>0</v>
      </c>
      <c r="H250" s="41">
        <v>0</v>
      </c>
      <c r="I250" s="96">
        <v>2.3010000000000002</v>
      </c>
    </row>
    <row r="251" spans="2:18" s="7" customFormat="1">
      <c r="B251" s="114" t="s">
        <v>72</v>
      </c>
      <c r="C251" s="41">
        <v>587</v>
      </c>
      <c r="D251" s="41">
        <v>589</v>
      </c>
      <c r="E251" s="41" t="s">
        <v>46</v>
      </c>
      <c r="F251" s="41" t="s">
        <v>46</v>
      </c>
      <c r="G251" s="41">
        <v>584</v>
      </c>
      <c r="H251" s="41">
        <v>4</v>
      </c>
      <c r="I251" s="96">
        <v>8.3999999999999995E-3</v>
      </c>
      <c r="J251" s="113"/>
      <c r="K251" s="113"/>
      <c r="L251" s="113"/>
      <c r="M251" s="113"/>
      <c r="N251" s="113"/>
      <c r="O251" s="113"/>
      <c r="P251" s="113"/>
      <c r="Q251" s="113"/>
      <c r="R251" s="113"/>
    </row>
    <row r="252" spans="2:18">
      <c r="B252" s="83" t="s">
        <v>73</v>
      </c>
      <c r="C252" s="42">
        <v>9608</v>
      </c>
      <c r="D252" s="42">
        <v>9339</v>
      </c>
      <c r="E252" s="42" t="s">
        <v>46</v>
      </c>
      <c r="F252" s="42" t="s">
        <v>46</v>
      </c>
      <c r="G252" s="42">
        <v>6199</v>
      </c>
      <c r="H252" s="42">
        <v>3140</v>
      </c>
      <c r="I252" s="109">
        <v>0.50649999999999995</v>
      </c>
    </row>
    <row r="253" spans="2:18" s="21" customFormat="1">
      <c r="B253" s="139"/>
      <c r="C253" s="140"/>
      <c r="D253" s="140"/>
      <c r="E253" s="140"/>
      <c r="F253" s="140"/>
      <c r="G253" s="140"/>
      <c r="H253" s="140"/>
      <c r="I253" s="141"/>
    </row>
    <row r="254" spans="2:18" s="21" customFormat="1">
      <c r="B254" s="136" t="s">
        <v>74</v>
      </c>
      <c r="C254" s="137"/>
      <c r="D254" s="137"/>
      <c r="E254" s="137"/>
      <c r="F254" s="137"/>
      <c r="G254" s="137"/>
      <c r="H254" s="137"/>
      <c r="I254" s="138"/>
    </row>
    <row r="255" spans="2:18">
      <c r="B255" s="114" t="s">
        <v>75</v>
      </c>
      <c r="C255" s="41" t="s">
        <v>45</v>
      </c>
      <c r="D255" s="41" t="s">
        <v>45</v>
      </c>
      <c r="E255" s="41" t="s">
        <v>46</v>
      </c>
      <c r="F255" s="41" t="s">
        <v>46</v>
      </c>
      <c r="G255" s="41" t="s">
        <v>45</v>
      </c>
      <c r="H255" s="41" t="s">
        <v>45</v>
      </c>
      <c r="I255" s="96" t="s">
        <v>47</v>
      </c>
    </row>
    <row r="256" spans="2:18">
      <c r="B256" s="24" t="s">
        <v>76</v>
      </c>
      <c r="C256" s="40">
        <v>2900</v>
      </c>
      <c r="D256" s="40">
        <v>2730</v>
      </c>
      <c r="E256" s="40" t="s">
        <v>46</v>
      </c>
      <c r="F256" s="40" t="s">
        <v>46</v>
      </c>
      <c r="G256" s="40">
        <v>3940</v>
      </c>
      <c r="H256" s="40">
        <v>-1210</v>
      </c>
      <c r="I256" s="108">
        <v>-0.30709999999999998</v>
      </c>
    </row>
    <row r="257" spans="2:9">
      <c r="B257" s="19" t="s">
        <v>77</v>
      </c>
      <c r="C257" s="41">
        <v>2900</v>
      </c>
      <c r="D257" s="41">
        <v>2730</v>
      </c>
      <c r="E257" s="41" t="s">
        <v>46</v>
      </c>
      <c r="F257" s="41" t="s">
        <v>46</v>
      </c>
      <c r="G257" s="41">
        <v>3940</v>
      </c>
      <c r="H257" s="41">
        <v>-1210</v>
      </c>
      <c r="I257" s="96">
        <v>-0.30709999999999998</v>
      </c>
    </row>
    <row r="258" spans="2:9">
      <c r="B258" s="19" t="s">
        <v>78</v>
      </c>
      <c r="C258" s="41" t="s">
        <v>45</v>
      </c>
      <c r="D258" s="41" t="s">
        <v>45</v>
      </c>
      <c r="E258" s="41" t="s">
        <v>46</v>
      </c>
      <c r="F258" s="41" t="s">
        <v>46</v>
      </c>
      <c r="G258" s="41" t="s">
        <v>45</v>
      </c>
      <c r="H258" s="41" t="s">
        <v>45</v>
      </c>
      <c r="I258" s="96" t="s">
        <v>47</v>
      </c>
    </row>
    <row r="259" spans="2:9">
      <c r="B259" s="114" t="s">
        <v>79</v>
      </c>
      <c r="C259" s="41">
        <v>27105</v>
      </c>
      <c r="D259" s="41">
        <v>27147</v>
      </c>
      <c r="E259" s="41" t="s">
        <v>46</v>
      </c>
      <c r="F259" s="41" t="s">
        <v>46</v>
      </c>
      <c r="G259" s="41">
        <v>16810</v>
      </c>
      <c r="H259" s="41">
        <v>10337</v>
      </c>
      <c r="I259" s="96">
        <v>0.61499999999999999</v>
      </c>
    </row>
    <row r="260" spans="2:9">
      <c r="B260" s="83" t="s">
        <v>80</v>
      </c>
      <c r="C260" s="42">
        <v>30005</v>
      </c>
      <c r="D260" s="42">
        <v>29877</v>
      </c>
      <c r="E260" s="42" t="s">
        <v>46</v>
      </c>
      <c r="F260" s="42" t="s">
        <v>46</v>
      </c>
      <c r="G260" s="42">
        <v>20750</v>
      </c>
      <c r="H260" s="42">
        <v>9127</v>
      </c>
      <c r="I260" s="109">
        <v>0.43990000000000001</v>
      </c>
    </row>
    <row r="261" spans="2:9" s="21" customFormat="1">
      <c r="B261" s="84" t="s">
        <v>81</v>
      </c>
      <c r="C261" s="43"/>
      <c r="D261" s="43"/>
      <c r="E261" s="43"/>
      <c r="F261" s="43"/>
      <c r="G261" s="43"/>
      <c r="H261" s="43"/>
      <c r="I261" s="110"/>
    </row>
    <row r="262" spans="2:9">
      <c r="B262" s="114" t="s">
        <v>82</v>
      </c>
      <c r="C262" s="41">
        <v>-20396</v>
      </c>
      <c r="D262" s="41">
        <v>-20538</v>
      </c>
      <c r="E262" s="41" t="s">
        <v>46</v>
      </c>
      <c r="F262" s="41" t="s">
        <v>46</v>
      </c>
      <c r="G262" s="41">
        <v>-14550</v>
      </c>
      <c r="H262" s="41">
        <v>-5987</v>
      </c>
      <c r="I262" s="96">
        <v>0.41149999999999998</v>
      </c>
    </row>
    <row r="263" spans="2:9">
      <c r="B263" s="114" t="s">
        <v>83</v>
      </c>
      <c r="C263" s="41" t="s">
        <v>45</v>
      </c>
      <c r="D263" s="41" t="s">
        <v>45</v>
      </c>
      <c r="E263" s="41" t="s">
        <v>46</v>
      </c>
      <c r="F263" s="41" t="s">
        <v>46</v>
      </c>
      <c r="G263" s="41" t="s">
        <v>45</v>
      </c>
      <c r="H263" s="41" t="s">
        <v>45</v>
      </c>
      <c r="I263" s="96" t="s">
        <v>47</v>
      </c>
    </row>
    <row r="264" spans="2:9">
      <c r="B264" s="83" t="s">
        <v>84</v>
      </c>
      <c r="C264" s="42">
        <v>-20396</v>
      </c>
      <c r="D264" s="42">
        <v>-20538</v>
      </c>
      <c r="E264" s="42" t="s">
        <v>46</v>
      </c>
      <c r="F264" s="42" t="s">
        <v>46</v>
      </c>
      <c r="G264" s="42">
        <v>-14550</v>
      </c>
      <c r="H264" s="42">
        <v>-5987</v>
      </c>
      <c r="I264" s="109">
        <v>0.41149999999999998</v>
      </c>
    </row>
    <row r="265" spans="2:9">
      <c r="B265" s="83" t="s">
        <v>85</v>
      </c>
      <c r="C265" s="42">
        <v>9608</v>
      </c>
      <c r="D265" s="42">
        <v>9339</v>
      </c>
      <c r="E265" s="42" t="s">
        <v>46</v>
      </c>
      <c r="F265" s="42" t="s">
        <v>46</v>
      </c>
      <c r="G265" s="42">
        <v>6199</v>
      </c>
      <c r="H265" s="42">
        <v>3140</v>
      </c>
      <c r="I265" s="109">
        <v>0.50649999999999995</v>
      </c>
    </row>
    <row r="266" spans="2:9">
      <c r="C266" s="45"/>
      <c r="D266" s="45"/>
      <c r="E266" s="45"/>
      <c r="F266" s="45"/>
      <c r="G266" s="45"/>
      <c r="H266" s="45"/>
      <c r="I266" s="111"/>
    </row>
    <row r="267" spans="2:9">
      <c r="B267" s="11" t="s">
        <v>86</v>
      </c>
      <c r="C267" s="41" t="s">
        <v>45</v>
      </c>
      <c r="D267" s="41" t="s">
        <v>45</v>
      </c>
      <c r="E267" s="41" t="s">
        <v>46</v>
      </c>
      <c r="F267" s="41" t="s">
        <v>46</v>
      </c>
      <c r="G267" s="41" t="s">
        <v>45</v>
      </c>
      <c r="H267" s="41" t="s">
        <v>45</v>
      </c>
      <c r="I267" s="96" t="s">
        <v>47</v>
      </c>
    </row>
    <row r="268" spans="2:9">
      <c r="C268" s="45"/>
      <c r="D268" s="45"/>
      <c r="E268" s="45"/>
      <c r="F268" s="45"/>
      <c r="G268" s="45"/>
      <c r="H268" s="45"/>
      <c r="I268" s="111"/>
    </row>
    <row r="269" spans="2:9">
      <c r="B269" s="11" t="s">
        <v>147</v>
      </c>
      <c r="C269" s="41" t="s">
        <v>45</v>
      </c>
      <c r="D269" s="41" t="s">
        <v>45</v>
      </c>
      <c r="E269" s="41" t="s">
        <v>46</v>
      </c>
      <c r="F269" s="41" t="s">
        <v>46</v>
      </c>
      <c r="G269" s="41" t="s">
        <v>45</v>
      </c>
      <c r="H269" s="41" t="s">
        <v>45</v>
      </c>
      <c r="I269" s="96" t="s">
        <v>47</v>
      </c>
    </row>
    <row r="270" spans="2:9">
      <c r="B270" s="11" t="s">
        <v>88</v>
      </c>
      <c r="C270" s="41">
        <v>20234</v>
      </c>
      <c r="D270" s="41">
        <v>20330</v>
      </c>
      <c r="E270" s="41" t="s">
        <v>46</v>
      </c>
      <c r="F270" s="41" t="s">
        <v>46</v>
      </c>
      <c r="G270" s="41">
        <v>14502</v>
      </c>
      <c r="H270" s="41">
        <v>5827</v>
      </c>
      <c r="I270" s="96">
        <v>0.40179999999999999</v>
      </c>
    </row>
    <row r="271" spans="2:9">
      <c r="B271" s="20" t="s">
        <v>87</v>
      </c>
      <c r="C271" s="41" t="s">
        <v>45</v>
      </c>
      <c r="D271" s="41" t="s">
        <v>45</v>
      </c>
      <c r="E271" s="41" t="s">
        <v>46</v>
      </c>
      <c r="F271" s="41" t="s">
        <v>46</v>
      </c>
      <c r="G271" s="41" t="s">
        <v>45</v>
      </c>
      <c r="H271" s="41" t="s">
        <v>45</v>
      </c>
      <c r="I271" s="96" t="s">
        <v>47</v>
      </c>
    </row>
    <row r="272" spans="2:9" ht="12" customHeight="1">
      <c r="B272" s="19" t="s">
        <v>89</v>
      </c>
      <c r="C272" s="77" t="s">
        <v>47</v>
      </c>
      <c r="D272" s="77" t="s">
        <v>47</v>
      </c>
      <c r="E272" s="77" t="s">
        <v>46</v>
      </c>
      <c r="F272" s="77" t="s">
        <v>46</v>
      </c>
      <c r="G272" s="77" t="s">
        <v>47</v>
      </c>
      <c r="H272" s="77" t="s">
        <v>47</v>
      </c>
      <c r="I272" s="96" t="s">
        <v>47</v>
      </c>
    </row>
    <row r="273" spans="1:18" ht="12" customHeight="1">
      <c r="B273" s="19" t="s">
        <v>90</v>
      </c>
      <c r="C273" s="77" t="s">
        <v>47</v>
      </c>
      <c r="D273" s="77" t="s">
        <v>47</v>
      </c>
      <c r="E273" s="77" t="s">
        <v>46</v>
      </c>
      <c r="F273" s="77" t="s">
        <v>46</v>
      </c>
      <c r="G273" s="77" t="s">
        <v>47</v>
      </c>
      <c r="H273" s="77" t="s">
        <v>47</v>
      </c>
      <c r="I273" s="96" t="s">
        <v>47</v>
      </c>
    </row>
    <row r="274" spans="1:18">
      <c r="B274" s="20" t="s">
        <v>91</v>
      </c>
      <c r="C274" s="41">
        <v>20234</v>
      </c>
      <c r="D274" s="41">
        <v>20330</v>
      </c>
      <c r="E274" s="41" t="s">
        <v>46</v>
      </c>
      <c r="F274" s="41" t="s">
        <v>46</v>
      </c>
      <c r="G274" s="41">
        <v>14502</v>
      </c>
      <c r="H274" s="41">
        <v>5827</v>
      </c>
      <c r="I274" s="96">
        <v>0.40179999999999999</v>
      </c>
    </row>
    <row r="276" spans="1:18" ht="13.5" customHeight="1">
      <c r="A276" s="2" t="s">
        <v>153</v>
      </c>
      <c r="B276" s="85"/>
      <c r="C276" s="143" t="s">
        <v>134</v>
      </c>
      <c r="D276" s="144"/>
      <c r="E276" s="144"/>
      <c r="F276" s="145"/>
      <c r="G276" s="55" t="s">
        <v>14</v>
      </c>
      <c r="H276" s="142" t="s">
        <v>15</v>
      </c>
      <c r="I276" s="142"/>
    </row>
    <row r="277" spans="1:18">
      <c r="B277" s="86"/>
      <c r="C277" s="18" t="str">
        <f>C$5</f>
        <v>2019/06</v>
      </c>
      <c r="D277" s="18" t="str">
        <f t="shared" ref="D277:G277" si="5">D$5</f>
        <v>2019/09</v>
      </c>
      <c r="E277" s="18" t="str">
        <f t="shared" si="5"/>
        <v>2019/12</v>
      </c>
      <c r="F277" s="18" t="str">
        <f t="shared" si="5"/>
        <v>－</v>
      </c>
      <c r="G277" s="18" t="str">
        <f t="shared" si="5"/>
        <v>2019/03</v>
      </c>
      <c r="H277" s="57" t="s">
        <v>10</v>
      </c>
      <c r="I277" s="106" t="s">
        <v>11</v>
      </c>
    </row>
    <row r="278" spans="1:18" s="21" customFormat="1">
      <c r="B278" s="82" t="s">
        <v>61</v>
      </c>
      <c r="C278" s="29"/>
      <c r="D278" s="51"/>
      <c r="E278" s="51"/>
      <c r="F278" s="51"/>
      <c r="G278" s="51"/>
      <c r="H278" s="52"/>
      <c r="I278" s="107"/>
    </row>
    <row r="279" spans="1:18">
      <c r="B279" s="114" t="s">
        <v>60</v>
      </c>
      <c r="C279" s="41">
        <v>280</v>
      </c>
      <c r="D279" s="41">
        <v>156</v>
      </c>
      <c r="E279" s="41" t="s">
        <v>46</v>
      </c>
      <c r="F279" s="41" t="s">
        <v>46</v>
      </c>
      <c r="G279" s="41">
        <v>139</v>
      </c>
      <c r="H279" s="41">
        <v>16</v>
      </c>
      <c r="I279" s="96">
        <v>0.1162</v>
      </c>
    </row>
    <row r="280" spans="1:18">
      <c r="B280" s="23" t="s">
        <v>62</v>
      </c>
      <c r="C280" s="40">
        <v>6334</v>
      </c>
      <c r="D280" s="40">
        <v>5361</v>
      </c>
      <c r="E280" s="40" t="s">
        <v>46</v>
      </c>
      <c r="F280" s="40" t="s">
        <v>46</v>
      </c>
      <c r="G280" s="40">
        <v>7681</v>
      </c>
      <c r="H280" s="40">
        <v>-2320</v>
      </c>
      <c r="I280" s="108">
        <v>-0.30209999999999998</v>
      </c>
    </row>
    <row r="281" spans="1:18">
      <c r="B281" s="19" t="s">
        <v>16</v>
      </c>
      <c r="C281" s="41">
        <v>6334</v>
      </c>
      <c r="D281" s="41">
        <v>5361</v>
      </c>
      <c r="E281" s="41" t="s">
        <v>46</v>
      </c>
      <c r="F281" s="41" t="s">
        <v>46</v>
      </c>
      <c r="G281" s="41">
        <v>7681</v>
      </c>
      <c r="H281" s="41">
        <v>-2320</v>
      </c>
      <c r="I281" s="96">
        <v>-0.30209999999999998</v>
      </c>
    </row>
    <row r="282" spans="1:18">
      <c r="B282" s="19" t="s">
        <v>18</v>
      </c>
      <c r="C282" s="41" t="s">
        <v>45</v>
      </c>
      <c r="D282" s="41" t="s">
        <v>45</v>
      </c>
      <c r="E282" s="41" t="s">
        <v>46</v>
      </c>
      <c r="F282" s="41" t="s">
        <v>46</v>
      </c>
      <c r="G282" s="41" t="s">
        <v>45</v>
      </c>
      <c r="H282" s="41" t="s">
        <v>45</v>
      </c>
      <c r="I282" s="96" t="s">
        <v>47</v>
      </c>
    </row>
    <row r="283" spans="1:18">
      <c r="B283" s="19" t="s">
        <v>17</v>
      </c>
      <c r="C283" s="41" t="s">
        <v>45</v>
      </c>
      <c r="D283" s="41" t="s">
        <v>45</v>
      </c>
      <c r="E283" s="41" t="s">
        <v>46</v>
      </c>
      <c r="F283" s="41" t="s">
        <v>46</v>
      </c>
      <c r="G283" s="41" t="s">
        <v>45</v>
      </c>
      <c r="H283" s="41" t="s">
        <v>45</v>
      </c>
      <c r="I283" s="96" t="s">
        <v>47</v>
      </c>
    </row>
    <row r="284" spans="1:18">
      <c r="B284" s="19" t="s">
        <v>63</v>
      </c>
      <c r="C284" s="41" t="s">
        <v>45</v>
      </c>
      <c r="D284" s="41" t="s">
        <v>45</v>
      </c>
      <c r="E284" s="41" t="s">
        <v>46</v>
      </c>
      <c r="F284" s="41" t="s">
        <v>46</v>
      </c>
      <c r="G284" s="41" t="s">
        <v>45</v>
      </c>
      <c r="H284" s="41" t="s">
        <v>45</v>
      </c>
      <c r="I284" s="96" t="s">
        <v>47</v>
      </c>
    </row>
    <row r="285" spans="1:18" s="7" customFormat="1">
      <c r="B285" s="114" t="s">
        <v>64</v>
      </c>
      <c r="C285" s="41" t="s">
        <v>45</v>
      </c>
      <c r="D285" s="41" t="s">
        <v>45</v>
      </c>
      <c r="E285" s="41" t="s">
        <v>46</v>
      </c>
      <c r="F285" s="41" t="s">
        <v>46</v>
      </c>
      <c r="G285" s="41" t="s">
        <v>45</v>
      </c>
      <c r="H285" s="41" t="s">
        <v>45</v>
      </c>
      <c r="I285" s="96" t="s">
        <v>47</v>
      </c>
      <c r="J285" s="113"/>
      <c r="K285" s="113"/>
      <c r="L285" s="113"/>
      <c r="M285" s="113"/>
      <c r="N285" s="113"/>
      <c r="O285" s="113"/>
      <c r="P285" s="113"/>
      <c r="Q285" s="113"/>
      <c r="R285" s="113"/>
    </row>
    <row r="286" spans="1:18" s="7" customFormat="1">
      <c r="B286" s="114" t="s">
        <v>65</v>
      </c>
      <c r="C286" s="41">
        <v>129</v>
      </c>
      <c r="D286" s="41">
        <v>143</v>
      </c>
      <c r="E286" s="41" t="s">
        <v>46</v>
      </c>
      <c r="F286" s="41" t="s">
        <v>46</v>
      </c>
      <c r="G286" s="41" t="s">
        <v>45</v>
      </c>
      <c r="H286" s="41">
        <v>143</v>
      </c>
      <c r="I286" s="96" t="s">
        <v>47</v>
      </c>
      <c r="J286" s="113"/>
      <c r="K286" s="113"/>
      <c r="L286" s="113"/>
      <c r="M286" s="113"/>
      <c r="N286" s="113"/>
      <c r="O286" s="113"/>
      <c r="P286" s="113"/>
      <c r="Q286" s="113"/>
      <c r="R286" s="113"/>
    </row>
    <row r="287" spans="1:18">
      <c r="B287" s="114" t="s">
        <v>66</v>
      </c>
      <c r="C287" s="41" t="s">
        <v>45</v>
      </c>
      <c r="D287" s="41" t="s">
        <v>45</v>
      </c>
      <c r="E287" s="41" t="s">
        <v>46</v>
      </c>
      <c r="F287" s="41" t="s">
        <v>46</v>
      </c>
      <c r="G287" s="41" t="s">
        <v>45</v>
      </c>
      <c r="H287" s="41" t="s">
        <v>45</v>
      </c>
      <c r="I287" s="96" t="s">
        <v>47</v>
      </c>
    </row>
    <row r="288" spans="1:18">
      <c r="B288" s="114" t="s">
        <v>67</v>
      </c>
      <c r="C288" s="41" t="s">
        <v>45</v>
      </c>
      <c r="D288" s="41" t="s">
        <v>45</v>
      </c>
      <c r="E288" s="41" t="s">
        <v>46</v>
      </c>
      <c r="F288" s="41" t="s">
        <v>46</v>
      </c>
      <c r="G288" s="41" t="s">
        <v>45</v>
      </c>
      <c r="H288" s="41" t="s">
        <v>45</v>
      </c>
      <c r="I288" s="96" t="s">
        <v>47</v>
      </c>
    </row>
    <row r="289" spans="2:18" s="7" customFormat="1">
      <c r="B289" s="114" t="s">
        <v>68</v>
      </c>
      <c r="C289" s="41">
        <v>96</v>
      </c>
      <c r="D289" s="41">
        <v>76</v>
      </c>
      <c r="E289" s="41" t="s">
        <v>46</v>
      </c>
      <c r="F289" s="41" t="s">
        <v>46</v>
      </c>
      <c r="G289" s="41">
        <v>83</v>
      </c>
      <c r="H289" s="41">
        <v>-6</v>
      </c>
      <c r="I289" s="96">
        <v>-7.5700000000000003E-2</v>
      </c>
      <c r="J289" s="113"/>
      <c r="K289" s="113"/>
      <c r="L289" s="113"/>
      <c r="M289" s="113"/>
      <c r="N289" s="113"/>
      <c r="O289" s="113"/>
      <c r="P289" s="113"/>
      <c r="Q289" s="113"/>
      <c r="R289" s="113"/>
    </row>
    <row r="290" spans="2:18">
      <c r="B290" s="114" t="s">
        <v>69</v>
      </c>
      <c r="C290" s="41">
        <v>-327</v>
      </c>
      <c r="D290" s="41">
        <v>-306</v>
      </c>
      <c r="E290" s="41" t="s">
        <v>46</v>
      </c>
      <c r="F290" s="41" t="s">
        <v>46</v>
      </c>
      <c r="G290" s="41">
        <v>-306</v>
      </c>
      <c r="H290" s="41">
        <v>0</v>
      </c>
      <c r="I290" s="96" t="s">
        <v>47</v>
      </c>
    </row>
    <row r="291" spans="2:18">
      <c r="B291" s="114" t="s">
        <v>135</v>
      </c>
      <c r="C291" s="41">
        <v>593</v>
      </c>
      <c r="D291" s="41">
        <v>493</v>
      </c>
      <c r="E291" s="41" t="s">
        <v>46</v>
      </c>
      <c r="F291" s="41" t="s">
        <v>46</v>
      </c>
      <c r="G291" s="41">
        <v>614</v>
      </c>
      <c r="H291" s="41">
        <v>-120</v>
      </c>
      <c r="I291" s="96">
        <v>-0.1968</v>
      </c>
    </row>
    <row r="292" spans="2:18">
      <c r="B292" s="114" t="s">
        <v>0</v>
      </c>
      <c r="C292" s="41">
        <v>2900</v>
      </c>
      <c r="D292" s="41">
        <v>2899</v>
      </c>
      <c r="E292" s="41" t="s">
        <v>46</v>
      </c>
      <c r="F292" s="41" t="s">
        <v>46</v>
      </c>
      <c r="G292" s="41">
        <v>2908</v>
      </c>
      <c r="H292" s="41">
        <v>-8</v>
      </c>
      <c r="I292" s="96">
        <v>-2.8999999999999998E-3</v>
      </c>
    </row>
    <row r="293" spans="2:18">
      <c r="B293" s="114" t="s">
        <v>136</v>
      </c>
      <c r="C293" s="41" t="s">
        <v>45</v>
      </c>
      <c r="D293" s="41" t="s">
        <v>45</v>
      </c>
      <c r="E293" s="41" t="s">
        <v>46</v>
      </c>
      <c r="F293" s="41" t="s">
        <v>46</v>
      </c>
      <c r="G293" s="41" t="s">
        <v>45</v>
      </c>
      <c r="H293" s="41" t="s">
        <v>45</v>
      </c>
      <c r="I293" s="96" t="s">
        <v>47</v>
      </c>
    </row>
    <row r="294" spans="2:18" s="7" customFormat="1">
      <c r="B294" s="114" t="s">
        <v>19</v>
      </c>
      <c r="C294" s="41" t="s">
        <v>45</v>
      </c>
      <c r="D294" s="41" t="s">
        <v>45</v>
      </c>
      <c r="E294" s="41" t="s">
        <v>46</v>
      </c>
      <c r="F294" s="41" t="s">
        <v>46</v>
      </c>
      <c r="G294" s="41" t="s">
        <v>45</v>
      </c>
      <c r="H294" s="41" t="s">
        <v>45</v>
      </c>
      <c r="I294" s="96" t="s">
        <v>47</v>
      </c>
      <c r="J294" s="113"/>
      <c r="K294" s="113"/>
      <c r="L294" s="113"/>
      <c r="M294" s="113"/>
      <c r="N294" s="113"/>
      <c r="O294" s="113"/>
      <c r="P294" s="113"/>
      <c r="Q294" s="113"/>
      <c r="R294" s="113"/>
    </row>
    <row r="295" spans="2:18">
      <c r="B295" s="114" t="s">
        <v>71</v>
      </c>
      <c r="C295" s="41">
        <v>152</v>
      </c>
      <c r="D295" s="41">
        <v>190</v>
      </c>
      <c r="E295" s="41" t="s">
        <v>46</v>
      </c>
      <c r="F295" s="41" t="s">
        <v>46</v>
      </c>
      <c r="G295" s="41">
        <v>122</v>
      </c>
      <c r="H295" s="41">
        <v>68</v>
      </c>
      <c r="I295" s="96">
        <v>0.55630000000000002</v>
      </c>
    </row>
    <row r="296" spans="2:18" s="7" customFormat="1">
      <c r="B296" s="114" t="s">
        <v>72</v>
      </c>
      <c r="C296" s="41">
        <v>213</v>
      </c>
      <c r="D296" s="41">
        <v>199</v>
      </c>
      <c r="E296" s="41" t="s">
        <v>46</v>
      </c>
      <c r="F296" s="41" t="s">
        <v>46</v>
      </c>
      <c r="G296" s="41">
        <v>225</v>
      </c>
      <c r="H296" s="41">
        <v>-25</v>
      </c>
      <c r="I296" s="96">
        <v>-0.1129</v>
      </c>
      <c r="J296" s="113"/>
      <c r="K296" s="113"/>
      <c r="L296" s="113"/>
      <c r="M296" s="113"/>
      <c r="N296" s="113"/>
      <c r="O296" s="113"/>
      <c r="P296" s="113"/>
      <c r="Q296" s="113"/>
      <c r="R296" s="113"/>
    </row>
    <row r="297" spans="2:18">
      <c r="B297" s="83" t="s">
        <v>73</v>
      </c>
      <c r="C297" s="42">
        <v>10373</v>
      </c>
      <c r="D297" s="42">
        <v>9214</v>
      </c>
      <c r="E297" s="42" t="s">
        <v>46</v>
      </c>
      <c r="F297" s="42" t="s">
        <v>46</v>
      </c>
      <c r="G297" s="42">
        <v>11468</v>
      </c>
      <c r="H297" s="42">
        <v>-2253</v>
      </c>
      <c r="I297" s="109">
        <v>-0.19650000000000001</v>
      </c>
    </row>
    <row r="298" spans="2:18" s="21" customFormat="1">
      <c r="B298" s="139"/>
      <c r="C298" s="140"/>
      <c r="D298" s="140"/>
      <c r="E298" s="140"/>
      <c r="F298" s="140"/>
      <c r="G298" s="140"/>
      <c r="H298" s="140"/>
      <c r="I298" s="141"/>
    </row>
    <row r="299" spans="2:18" s="21" customFormat="1">
      <c r="B299" s="136" t="s">
        <v>74</v>
      </c>
      <c r="C299" s="137"/>
      <c r="D299" s="137"/>
      <c r="E299" s="137"/>
      <c r="F299" s="137"/>
      <c r="G299" s="137"/>
      <c r="H299" s="137"/>
      <c r="I299" s="138"/>
    </row>
    <row r="300" spans="2:18">
      <c r="B300" s="114" t="s">
        <v>75</v>
      </c>
      <c r="C300" s="41" t="s">
        <v>45</v>
      </c>
      <c r="D300" s="41" t="s">
        <v>45</v>
      </c>
      <c r="E300" s="41" t="s">
        <v>46</v>
      </c>
      <c r="F300" s="41" t="s">
        <v>46</v>
      </c>
      <c r="G300" s="41" t="s">
        <v>45</v>
      </c>
      <c r="H300" s="41" t="s">
        <v>45</v>
      </c>
      <c r="I300" s="96" t="s">
        <v>47</v>
      </c>
    </row>
    <row r="301" spans="2:18">
      <c r="B301" s="24" t="s">
        <v>76</v>
      </c>
      <c r="C301" s="40">
        <v>6994</v>
      </c>
      <c r="D301" s="40">
        <v>5803</v>
      </c>
      <c r="E301" s="40" t="s">
        <v>46</v>
      </c>
      <c r="F301" s="40" t="s">
        <v>46</v>
      </c>
      <c r="G301" s="40">
        <v>8406</v>
      </c>
      <c r="H301" s="40">
        <v>-2602</v>
      </c>
      <c r="I301" s="108">
        <v>-0.30959999999999999</v>
      </c>
    </row>
    <row r="302" spans="2:18">
      <c r="B302" s="19" t="s">
        <v>77</v>
      </c>
      <c r="C302" s="41">
        <v>6994</v>
      </c>
      <c r="D302" s="41">
        <v>5803</v>
      </c>
      <c r="E302" s="41" t="s">
        <v>46</v>
      </c>
      <c r="F302" s="41" t="s">
        <v>46</v>
      </c>
      <c r="G302" s="41">
        <v>8406</v>
      </c>
      <c r="H302" s="41">
        <v>-2602</v>
      </c>
      <c r="I302" s="96">
        <v>-0.30959999999999999</v>
      </c>
    </row>
    <row r="303" spans="2:18">
      <c r="B303" s="19" t="s">
        <v>78</v>
      </c>
      <c r="C303" s="41" t="s">
        <v>45</v>
      </c>
      <c r="D303" s="41" t="s">
        <v>45</v>
      </c>
      <c r="E303" s="41" t="s">
        <v>46</v>
      </c>
      <c r="F303" s="41" t="s">
        <v>46</v>
      </c>
      <c r="G303" s="41" t="s">
        <v>45</v>
      </c>
      <c r="H303" s="41" t="s">
        <v>45</v>
      </c>
      <c r="I303" s="96" t="s">
        <v>47</v>
      </c>
    </row>
    <row r="304" spans="2:18">
      <c r="B304" s="114" t="s">
        <v>79</v>
      </c>
      <c r="C304" s="41">
        <v>1026</v>
      </c>
      <c r="D304" s="41">
        <v>1135</v>
      </c>
      <c r="E304" s="41" t="s">
        <v>46</v>
      </c>
      <c r="F304" s="41" t="s">
        <v>46</v>
      </c>
      <c r="G304" s="41">
        <v>1002</v>
      </c>
      <c r="H304" s="41">
        <v>133</v>
      </c>
      <c r="I304" s="96">
        <v>0.1331</v>
      </c>
    </row>
    <row r="305" spans="2:9">
      <c r="B305" s="83" t="s">
        <v>80</v>
      </c>
      <c r="C305" s="42">
        <v>8021</v>
      </c>
      <c r="D305" s="42">
        <v>6939</v>
      </c>
      <c r="E305" s="42" t="s">
        <v>46</v>
      </c>
      <c r="F305" s="42" t="s">
        <v>46</v>
      </c>
      <c r="G305" s="42">
        <v>9408</v>
      </c>
      <c r="H305" s="42">
        <v>-2469</v>
      </c>
      <c r="I305" s="109">
        <v>-0.26240000000000002</v>
      </c>
    </row>
    <row r="306" spans="2:9" s="21" customFormat="1">
      <c r="B306" s="84" t="s">
        <v>81</v>
      </c>
      <c r="C306" s="43"/>
      <c r="D306" s="43"/>
      <c r="E306" s="43"/>
      <c r="F306" s="43"/>
      <c r="G306" s="43"/>
      <c r="H306" s="43"/>
      <c r="I306" s="110"/>
    </row>
    <row r="307" spans="2:9">
      <c r="B307" s="114" t="s">
        <v>82</v>
      </c>
      <c r="C307" s="41">
        <v>2352</v>
      </c>
      <c r="D307" s="41">
        <v>2275</v>
      </c>
      <c r="E307" s="41" t="s">
        <v>46</v>
      </c>
      <c r="F307" s="41" t="s">
        <v>46</v>
      </c>
      <c r="G307" s="41">
        <v>2059</v>
      </c>
      <c r="H307" s="41">
        <v>215</v>
      </c>
      <c r="I307" s="96">
        <v>0.1047</v>
      </c>
    </row>
    <row r="308" spans="2:9">
      <c r="B308" s="114" t="s">
        <v>83</v>
      </c>
      <c r="C308" s="41" t="s">
        <v>45</v>
      </c>
      <c r="D308" s="41" t="s">
        <v>45</v>
      </c>
      <c r="E308" s="41" t="s">
        <v>46</v>
      </c>
      <c r="F308" s="41" t="s">
        <v>46</v>
      </c>
      <c r="G308" s="41" t="s">
        <v>45</v>
      </c>
      <c r="H308" s="41" t="s">
        <v>45</v>
      </c>
      <c r="I308" s="96" t="s">
        <v>47</v>
      </c>
    </row>
    <row r="309" spans="2:9">
      <c r="B309" s="83" t="s">
        <v>84</v>
      </c>
      <c r="C309" s="42">
        <v>2352</v>
      </c>
      <c r="D309" s="42">
        <v>2275</v>
      </c>
      <c r="E309" s="42" t="s">
        <v>46</v>
      </c>
      <c r="F309" s="42" t="s">
        <v>46</v>
      </c>
      <c r="G309" s="42">
        <v>2059</v>
      </c>
      <c r="H309" s="42">
        <v>215</v>
      </c>
      <c r="I309" s="109">
        <v>0.1047</v>
      </c>
    </row>
    <row r="310" spans="2:9">
      <c r="B310" s="83" t="s">
        <v>85</v>
      </c>
      <c r="C310" s="42">
        <v>10373</v>
      </c>
      <c r="D310" s="42">
        <v>9214</v>
      </c>
      <c r="E310" s="42" t="s">
        <v>46</v>
      </c>
      <c r="F310" s="42" t="s">
        <v>46</v>
      </c>
      <c r="G310" s="42">
        <v>11468</v>
      </c>
      <c r="H310" s="42">
        <v>-2253</v>
      </c>
      <c r="I310" s="109">
        <v>-0.19650000000000001</v>
      </c>
    </row>
    <row r="311" spans="2:9">
      <c r="C311" s="45"/>
      <c r="D311" s="45"/>
      <c r="E311" s="45"/>
      <c r="F311" s="45"/>
      <c r="G311" s="45"/>
      <c r="H311" s="45"/>
      <c r="I311" s="111"/>
    </row>
    <row r="312" spans="2:9">
      <c r="B312" s="11" t="s">
        <v>86</v>
      </c>
      <c r="C312" s="41" t="s">
        <v>45</v>
      </c>
      <c r="D312" s="41" t="s">
        <v>45</v>
      </c>
      <c r="E312" s="41" t="s">
        <v>46</v>
      </c>
      <c r="F312" s="41" t="s">
        <v>46</v>
      </c>
      <c r="G312" s="41" t="s">
        <v>45</v>
      </c>
      <c r="H312" s="41" t="s">
        <v>45</v>
      </c>
      <c r="I312" s="96" t="s">
        <v>47</v>
      </c>
    </row>
    <row r="313" spans="2:9">
      <c r="C313" s="45"/>
      <c r="D313" s="45"/>
      <c r="E313" s="45"/>
      <c r="F313" s="45"/>
      <c r="G313" s="45"/>
      <c r="H313" s="45"/>
      <c r="I313" s="111"/>
    </row>
    <row r="314" spans="2:9">
      <c r="B314" s="11" t="s">
        <v>147</v>
      </c>
      <c r="C314" s="41">
        <v>177</v>
      </c>
      <c r="D314" s="41">
        <v>134</v>
      </c>
      <c r="E314" s="41" t="s">
        <v>46</v>
      </c>
      <c r="F314" s="41" t="s">
        <v>46</v>
      </c>
      <c r="G314" s="41">
        <v>195</v>
      </c>
      <c r="H314" s="41">
        <v>-60</v>
      </c>
      <c r="I314" s="96">
        <v>-0.31090000000000001</v>
      </c>
    </row>
    <row r="315" spans="2:9">
      <c r="B315" s="11" t="s">
        <v>88</v>
      </c>
      <c r="C315" s="41">
        <v>327</v>
      </c>
      <c r="D315" s="41">
        <v>306</v>
      </c>
      <c r="E315" s="41" t="s">
        <v>46</v>
      </c>
      <c r="F315" s="41" t="s">
        <v>46</v>
      </c>
      <c r="G315" s="41">
        <v>306</v>
      </c>
      <c r="H315" s="41" t="s">
        <v>141</v>
      </c>
      <c r="I315" s="96">
        <v>-1.4E-3</v>
      </c>
    </row>
    <row r="316" spans="2:9">
      <c r="B316" s="20" t="s">
        <v>87</v>
      </c>
      <c r="C316" s="41">
        <v>327</v>
      </c>
      <c r="D316" s="41">
        <v>306</v>
      </c>
      <c r="E316" s="41" t="s">
        <v>46</v>
      </c>
      <c r="F316" s="41" t="s">
        <v>46</v>
      </c>
      <c r="G316" s="41">
        <v>306</v>
      </c>
      <c r="H316" s="41" t="s">
        <v>141</v>
      </c>
      <c r="I316" s="96">
        <v>-1.4E-3</v>
      </c>
    </row>
    <row r="317" spans="2:9" ht="12" customHeight="1">
      <c r="B317" s="19" t="s">
        <v>89</v>
      </c>
      <c r="C317" s="128">
        <v>2.8000000000000001E-2</v>
      </c>
      <c r="D317" s="128">
        <v>2.5100000000000001E-2</v>
      </c>
      <c r="E317" s="128" t="s">
        <v>46</v>
      </c>
      <c r="F317" s="128" t="s">
        <v>46</v>
      </c>
      <c r="G317" s="128">
        <v>2.5499999999999998E-2</v>
      </c>
      <c r="H317" s="128">
        <v>-3.9999999999999758E-4</v>
      </c>
      <c r="I317" s="128" t="s">
        <v>47</v>
      </c>
    </row>
    <row r="318" spans="2:9" ht="12" customHeight="1">
      <c r="B318" s="19" t="s">
        <v>90</v>
      </c>
      <c r="C318" s="128">
        <v>0</v>
      </c>
      <c r="D318" s="128">
        <v>0</v>
      </c>
      <c r="E318" s="128" t="s">
        <v>46</v>
      </c>
      <c r="F318" s="128" t="s">
        <v>46</v>
      </c>
      <c r="G318" s="128">
        <v>0</v>
      </c>
      <c r="H318" s="128">
        <v>0</v>
      </c>
      <c r="I318" s="128" t="s">
        <v>47</v>
      </c>
    </row>
    <row r="319" spans="2:9">
      <c r="B319" s="20" t="s">
        <v>91</v>
      </c>
      <c r="C319" s="41" t="s">
        <v>45</v>
      </c>
      <c r="D319" s="41" t="s">
        <v>45</v>
      </c>
      <c r="E319" s="41" t="s">
        <v>46</v>
      </c>
      <c r="F319" s="41" t="s">
        <v>46</v>
      </c>
      <c r="G319" s="41" t="s">
        <v>45</v>
      </c>
      <c r="H319" s="41" t="s">
        <v>45</v>
      </c>
      <c r="I319" s="96" t="s">
        <v>47</v>
      </c>
    </row>
    <row r="321" spans="1:18">
      <c r="I321" s="105" t="s">
        <v>133</v>
      </c>
    </row>
    <row r="323" spans="1:18" ht="13.5" customHeight="1">
      <c r="A323" s="113" t="s">
        <v>58</v>
      </c>
      <c r="B323" s="85"/>
      <c r="C323" s="143" t="s">
        <v>134</v>
      </c>
      <c r="D323" s="144"/>
      <c r="E323" s="144"/>
      <c r="F323" s="145"/>
      <c r="G323" s="55" t="s">
        <v>14</v>
      </c>
      <c r="H323" s="142" t="s">
        <v>15</v>
      </c>
      <c r="I323" s="142"/>
    </row>
    <row r="324" spans="1:18">
      <c r="B324" s="86"/>
      <c r="C324" s="18" t="str">
        <f>C$5</f>
        <v>2019/06</v>
      </c>
      <c r="D324" s="18" t="str">
        <f t="shared" ref="D324:G324" si="6">D$5</f>
        <v>2019/09</v>
      </c>
      <c r="E324" s="18" t="str">
        <f t="shared" si="6"/>
        <v>2019/12</v>
      </c>
      <c r="F324" s="18" t="str">
        <f t="shared" si="6"/>
        <v>－</v>
      </c>
      <c r="G324" s="18" t="str">
        <f t="shared" si="6"/>
        <v>2019/03</v>
      </c>
      <c r="H324" s="57" t="s">
        <v>10</v>
      </c>
      <c r="I324" s="106" t="s">
        <v>11</v>
      </c>
    </row>
    <row r="325" spans="1:18" s="21" customFormat="1">
      <c r="B325" s="82" t="s">
        <v>61</v>
      </c>
      <c r="C325" s="29"/>
      <c r="D325" s="51"/>
      <c r="E325" s="51"/>
      <c r="F325" s="51"/>
      <c r="G325" s="51"/>
      <c r="H325" s="52"/>
      <c r="I325" s="107"/>
    </row>
    <row r="326" spans="1:18">
      <c r="B326" s="114" t="s">
        <v>60</v>
      </c>
      <c r="C326" s="41">
        <v>663</v>
      </c>
      <c r="D326" s="41">
        <v>974</v>
      </c>
      <c r="E326" s="41" t="s">
        <v>46</v>
      </c>
      <c r="F326" s="41" t="s">
        <v>46</v>
      </c>
      <c r="G326" s="41">
        <v>634</v>
      </c>
      <c r="H326" s="41">
        <v>340</v>
      </c>
      <c r="I326" s="96">
        <v>0.53600000000000003</v>
      </c>
    </row>
    <row r="327" spans="1:18">
      <c r="B327" s="23" t="s">
        <v>62</v>
      </c>
      <c r="C327" s="40" t="s">
        <v>45</v>
      </c>
      <c r="D327" s="40" t="s">
        <v>45</v>
      </c>
      <c r="E327" s="40" t="s">
        <v>46</v>
      </c>
      <c r="F327" s="40" t="s">
        <v>46</v>
      </c>
      <c r="G327" s="40" t="s">
        <v>45</v>
      </c>
      <c r="H327" s="40" t="s">
        <v>45</v>
      </c>
      <c r="I327" s="108" t="s">
        <v>47</v>
      </c>
    </row>
    <row r="328" spans="1:18">
      <c r="B328" s="19" t="s">
        <v>16</v>
      </c>
      <c r="C328" s="41" t="s">
        <v>45</v>
      </c>
      <c r="D328" s="41" t="s">
        <v>45</v>
      </c>
      <c r="E328" s="41" t="s">
        <v>46</v>
      </c>
      <c r="F328" s="41" t="s">
        <v>46</v>
      </c>
      <c r="G328" s="41" t="s">
        <v>45</v>
      </c>
      <c r="H328" s="41" t="s">
        <v>45</v>
      </c>
      <c r="I328" s="96" t="s">
        <v>47</v>
      </c>
    </row>
    <row r="329" spans="1:18">
      <c r="B329" s="19" t="s">
        <v>18</v>
      </c>
      <c r="C329" s="41" t="s">
        <v>45</v>
      </c>
      <c r="D329" s="41" t="s">
        <v>45</v>
      </c>
      <c r="E329" s="41" t="s">
        <v>46</v>
      </c>
      <c r="F329" s="41" t="s">
        <v>46</v>
      </c>
      <c r="G329" s="41" t="s">
        <v>45</v>
      </c>
      <c r="H329" s="41" t="s">
        <v>45</v>
      </c>
      <c r="I329" s="96" t="s">
        <v>47</v>
      </c>
    </row>
    <row r="330" spans="1:18">
      <c r="B330" s="19" t="s">
        <v>17</v>
      </c>
      <c r="C330" s="41" t="s">
        <v>45</v>
      </c>
      <c r="D330" s="41" t="s">
        <v>45</v>
      </c>
      <c r="E330" s="41" t="s">
        <v>46</v>
      </c>
      <c r="F330" s="41" t="s">
        <v>46</v>
      </c>
      <c r="G330" s="41" t="s">
        <v>45</v>
      </c>
      <c r="H330" s="41" t="s">
        <v>45</v>
      </c>
      <c r="I330" s="96" t="s">
        <v>47</v>
      </c>
    </row>
    <row r="331" spans="1:18">
      <c r="B331" s="19" t="s">
        <v>63</v>
      </c>
      <c r="C331" s="41" t="s">
        <v>45</v>
      </c>
      <c r="D331" s="41" t="s">
        <v>45</v>
      </c>
      <c r="E331" s="41" t="s">
        <v>46</v>
      </c>
      <c r="F331" s="41" t="s">
        <v>46</v>
      </c>
      <c r="G331" s="41" t="s">
        <v>45</v>
      </c>
      <c r="H331" s="41" t="s">
        <v>45</v>
      </c>
      <c r="I331" s="96" t="s">
        <v>47</v>
      </c>
    </row>
    <row r="332" spans="1:18" s="7" customFormat="1">
      <c r="B332" s="114" t="s">
        <v>64</v>
      </c>
      <c r="C332" s="41" t="s">
        <v>45</v>
      </c>
      <c r="D332" s="41" t="s">
        <v>45</v>
      </c>
      <c r="E332" s="41" t="s">
        <v>46</v>
      </c>
      <c r="F332" s="41" t="s">
        <v>46</v>
      </c>
      <c r="G332" s="41" t="s">
        <v>45</v>
      </c>
      <c r="H332" s="41" t="s">
        <v>45</v>
      </c>
      <c r="I332" s="96" t="s">
        <v>47</v>
      </c>
      <c r="J332" s="113"/>
      <c r="K332" s="113"/>
      <c r="L332" s="113"/>
      <c r="M332" s="113"/>
      <c r="N332" s="113"/>
      <c r="O332" s="113"/>
      <c r="P332" s="113"/>
      <c r="Q332" s="113"/>
      <c r="R332" s="113"/>
    </row>
    <row r="333" spans="1:18" s="7" customFormat="1">
      <c r="B333" s="114" t="s">
        <v>65</v>
      </c>
      <c r="C333" s="41">
        <v>23072</v>
      </c>
      <c r="D333" s="41">
        <v>26559</v>
      </c>
      <c r="E333" s="41" t="s">
        <v>46</v>
      </c>
      <c r="F333" s="41" t="s">
        <v>46</v>
      </c>
      <c r="G333" s="41">
        <v>20004</v>
      </c>
      <c r="H333" s="41">
        <v>6555</v>
      </c>
      <c r="I333" s="96">
        <v>0.32769999999999999</v>
      </c>
      <c r="J333" s="113"/>
      <c r="K333" s="113"/>
      <c r="L333" s="113"/>
      <c r="M333" s="113"/>
      <c r="N333" s="113"/>
      <c r="O333" s="113"/>
      <c r="P333" s="113"/>
      <c r="Q333" s="113"/>
      <c r="R333" s="113"/>
    </row>
    <row r="334" spans="1:18">
      <c r="B334" s="114" t="s">
        <v>66</v>
      </c>
      <c r="C334" s="41">
        <v>38441</v>
      </c>
      <c r="D334" s="41">
        <v>30087</v>
      </c>
      <c r="E334" s="41" t="s">
        <v>46</v>
      </c>
      <c r="F334" s="41" t="s">
        <v>46</v>
      </c>
      <c r="G334" s="41">
        <v>34875</v>
      </c>
      <c r="H334" s="41">
        <v>-4788</v>
      </c>
      <c r="I334" s="96">
        <v>-0.13730000000000001</v>
      </c>
    </row>
    <row r="335" spans="1:18">
      <c r="B335" s="114" t="s">
        <v>67</v>
      </c>
      <c r="C335" s="41" t="s">
        <v>45</v>
      </c>
      <c r="D335" s="41" t="s">
        <v>45</v>
      </c>
      <c r="E335" s="41" t="s">
        <v>46</v>
      </c>
      <c r="F335" s="41" t="s">
        <v>46</v>
      </c>
      <c r="G335" s="41" t="s">
        <v>45</v>
      </c>
      <c r="H335" s="41" t="s">
        <v>45</v>
      </c>
      <c r="I335" s="96" t="s">
        <v>47</v>
      </c>
    </row>
    <row r="336" spans="1:18" s="7" customFormat="1">
      <c r="B336" s="114" t="s">
        <v>68</v>
      </c>
      <c r="C336" s="41">
        <v>314660</v>
      </c>
      <c r="D336" s="41">
        <v>313255</v>
      </c>
      <c r="E336" s="41" t="s">
        <v>46</v>
      </c>
      <c r="F336" s="41" t="s">
        <v>46</v>
      </c>
      <c r="G336" s="41">
        <v>321172</v>
      </c>
      <c r="H336" s="41">
        <v>-7916</v>
      </c>
      <c r="I336" s="96">
        <v>-2.47E-2</v>
      </c>
      <c r="J336" s="113"/>
      <c r="K336" s="113"/>
      <c r="L336" s="113"/>
      <c r="M336" s="113"/>
      <c r="N336" s="113"/>
      <c r="O336" s="113"/>
      <c r="P336" s="113"/>
      <c r="Q336" s="113"/>
      <c r="R336" s="113"/>
    </row>
    <row r="337" spans="2:18">
      <c r="B337" s="114" t="s">
        <v>69</v>
      </c>
      <c r="C337" s="41">
        <v>-266513</v>
      </c>
      <c r="D337" s="41">
        <v>-275095</v>
      </c>
      <c r="E337" s="41" t="s">
        <v>46</v>
      </c>
      <c r="F337" s="41" t="s">
        <v>46</v>
      </c>
      <c r="G337" s="41">
        <v>-263935</v>
      </c>
      <c r="H337" s="41">
        <v>-11160</v>
      </c>
      <c r="I337" s="96" t="s">
        <v>47</v>
      </c>
    </row>
    <row r="338" spans="2:18">
      <c r="B338" s="114" t="s">
        <v>135</v>
      </c>
      <c r="C338" s="41" t="s">
        <v>45</v>
      </c>
      <c r="D338" s="41" t="s">
        <v>45</v>
      </c>
      <c r="E338" s="41" t="s">
        <v>46</v>
      </c>
      <c r="F338" s="41" t="s">
        <v>46</v>
      </c>
      <c r="G338" s="41" t="s">
        <v>45</v>
      </c>
      <c r="H338" s="41" t="s">
        <v>45</v>
      </c>
      <c r="I338" s="96" t="s">
        <v>47</v>
      </c>
    </row>
    <row r="339" spans="2:18">
      <c r="B339" s="114" t="s">
        <v>0</v>
      </c>
      <c r="C339" s="41">
        <v>540</v>
      </c>
      <c r="D339" s="41">
        <v>471</v>
      </c>
      <c r="E339" s="41" t="s">
        <v>46</v>
      </c>
      <c r="F339" s="41" t="s">
        <v>46</v>
      </c>
      <c r="G339" s="41">
        <v>267</v>
      </c>
      <c r="H339" s="41">
        <v>203</v>
      </c>
      <c r="I339" s="96">
        <v>0.76160000000000005</v>
      </c>
    </row>
    <row r="340" spans="2:18">
      <c r="B340" s="114" t="s">
        <v>136</v>
      </c>
      <c r="C340" s="41" t="s">
        <v>45</v>
      </c>
      <c r="D340" s="41" t="s">
        <v>45</v>
      </c>
      <c r="E340" s="41" t="s">
        <v>46</v>
      </c>
      <c r="F340" s="41" t="s">
        <v>46</v>
      </c>
      <c r="G340" s="41" t="s">
        <v>45</v>
      </c>
      <c r="H340" s="41" t="s">
        <v>45</v>
      </c>
      <c r="I340" s="96" t="s">
        <v>47</v>
      </c>
    </row>
    <row r="341" spans="2:18" s="7" customFormat="1">
      <c r="B341" s="114" t="s">
        <v>19</v>
      </c>
      <c r="C341" s="41" t="s">
        <v>45</v>
      </c>
      <c r="D341" s="41" t="s">
        <v>45</v>
      </c>
      <c r="E341" s="41" t="s">
        <v>46</v>
      </c>
      <c r="F341" s="41" t="s">
        <v>46</v>
      </c>
      <c r="G341" s="41" t="s">
        <v>45</v>
      </c>
      <c r="H341" s="41" t="s">
        <v>45</v>
      </c>
      <c r="I341" s="96" t="s">
        <v>47</v>
      </c>
      <c r="J341" s="113"/>
      <c r="K341" s="113"/>
      <c r="L341" s="113"/>
      <c r="M341" s="113"/>
      <c r="N341" s="113"/>
      <c r="O341" s="113"/>
      <c r="P341" s="113"/>
      <c r="Q341" s="113"/>
      <c r="R341" s="113"/>
    </row>
    <row r="342" spans="2:18">
      <c r="B342" s="114" t="s">
        <v>71</v>
      </c>
      <c r="C342" s="41">
        <v>0</v>
      </c>
      <c r="D342" s="41" t="s">
        <v>45</v>
      </c>
      <c r="E342" s="41" t="s">
        <v>46</v>
      </c>
      <c r="F342" s="41" t="s">
        <v>46</v>
      </c>
      <c r="G342" s="41">
        <v>0</v>
      </c>
      <c r="H342" s="41" t="s">
        <v>141</v>
      </c>
      <c r="I342" s="96">
        <v>-1</v>
      </c>
    </row>
    <row r="343" spans="2:18" s="7" customFormat="1">
      <c r="B343" s="114" t="s">
        <v>72</v>
      </c>
      <c r="C343" s="41">
        <v>49205</v>
      </c>
      <c r="D343" s="41">
        <v>60849</v>
      </c>
      <c r="E343" s="41" t="s">
        <v>46</v>
      </c>
      <c r="F343" s="41" t="s">
        <v>46</v>
      </c>
      <c r="G343" s="41">
        <v>43849</v>
      </c>
      <c r="H343" s="41">
        <v>17000</v>
      </c>
      <c r="I343" s="96">
        <v>0.38769999999999999</v>
      </c>
      <c r="J343" s="113"/>
      <c r="K343" s="113"/>
      <c r="L343" s="113"/>
      <c r="M343" s="113"/>
      <c r="N343" s="113"/>
      <c r="O343" s="113"/>
      <c r="P343" s="113"/>
      <c r="Q343" s="113"/>
      <c r="R343" s="113"/>
    </row>
    <row r="344" spans="2:18">
      <c r="B344" s="83" t="s">
        <v>73</v>
      </c>
      <c r="C344" s="42">
        <v>160069</v>
      </c>
      <c r="D344" s="42">
        <v>157101</v>
      </c>
      <c r="E344" s="42" t="s">
        <v>46</v>
      </c>
      <c r="F344" s="42" t="s">
        <v>46</v>
      </c>
      <c r="G344" s="42">
        <v>156868</v>
      </c>
      <c r="H344" s="42">
        <v>233</v>
      </c>
      <c r="I344" s="109">
        <v>1.5E-3</v>
      </c>
    </row>
    <row r="345" spans="2:18" s="21" customFormat="1">
      <c r="B345" s="139"/>
      <c r="C345" s="140"/>
      <c r="D345" s="140"/>
      <c r="E345" s="140"/>
      <c r="F345" s="140"/>
      <c r="G345" s="140"/>
      <c r="H345" s="140"/>
      <c r="I345" s="141"/>
    </row>
    <row r="346" spans="2:18" s="21" customFormat="1">
      <c r="B346" s="136" t="s">
        <v>74</v>
      </c>
      <c r="C346" s="137"/>
      <c r="D346" s="137"/>
      <c r="E346" s="137"/>
      <c r="F346" s="137"/>
      <c r="G346" s="137"/>
      <c r="H346" s="137"/>
      <c r="I346" s="138"/>
    </row>
    <row r="347" spans="2:18">
      <c r="B347" s="114" t="s">
        <v>75</v>
      </c>
      <c r="C347" s="41" t="s">
        <v>45</v>
      </c>
      <c r="D347" s="41" t="s">
        <v>45</v>
      </c>
      <c r="E347" s="41" t="s">
        <v>46</v>
      </c>
      <c r="F347" s="41" t="s">
        <v>46</v>
      </c>
      <c r="G347" s="41" t="s">
        <v>45</v>
      </c>
      <c r="H347" s="41" t="s">
        <v>45</v>
      </c>
      <c r="I347" s="96" t="s">
        <v>47</v>
      </c>
    </row>
    <row r="348" spans="2:18">
      <c r="B348" s="24" t="s">
        <v>76</v>
      </c>
      <c r="C348" s="40" t="s">
        <v>45</v>
      </c>
      <c r="D348" s="40" t="s">
        <v>45</v>
      </c>
      <c r="E348" s="40" t="s">
        <v>46</v>
      </c>
      <c r="F348" s="40" t="s">
        <v>46</v>
      </c>
      <c r="G348" s="40" t="s">
        <v>45</v>
      </c>
      <c r="H348" s="40" t="s">
        <v>45</v>
      </c>
      <c r="I348" s="108" t="s">
        <v>47</v>
      </c>
    </row>
    <row r="349" spans="2:18">
      <c r="B349" s="19" t="s">
        <v>77</v>
      </c>
      <c r="C349" s="41" t="s">
        <v>45</v>
      </c>
      <c r="D349" s="41" t="s">
        <v>45</v>
      </c>
      <c r="E349" s="41" t="s">
        <v>46</v>
      </c>
      <c r="F349" s="41" t="s">
        <v>46</v>
      </c>
      <c r="G349" s="41" t="s">
        <v>45</v>
      </c>
      <c r="H349" s="41" t="s">
        <v>45</v>
      </c>
      <c r="I349" s="96" t="s">
        <v>47</v>
      </c>
    </row>
    <row r="350" spans="2:18">
      <c r="B350" s="19" t="s">
        <v>78</v>
      </c>
      <c r="C350" s="41" t="s">
        <v>45</v>
      </c>
      <c r="D350" s="41" t="s">
        <v>45</v>
      </c>
      <c r="E350" s="41" t="s">
        <v>46</v>
      </c>
      <c r="F350" s="41" t="s">
        <v>46</v>
      </c>
      <c r="G350" s="41" t="s">
        <v>45</v>
      </c>
      <c r="H350" s="41" t="s">
        <v>45</v>
      </c>
      <c r="I350" s="96" t="s">
        <v>47</v>
      </c>
    </row>
    <row r="351" spans="2:18">
      <c r="B351" s="114" t="s">
        <v>79</v>
      </c>
      <c r="C351" s="41">
        <v>9227</v>
      </c>
      <c r="D351" s="41">
        <v>9100</v>
      </c>
      <c r="E351" s="41" t="s">
        <v>46</v>
      </c>
      <c r="F351" s="41" t="s">
        <v>46</v>
      </c>
      <c r="G351" s="41">
        <v>3007</v>
      </c>
      <c r="H351" s="41">
        <v>6093</v>
      </c>
      <c r="I351" s="96">
        <v>2.0259</v>
      </c>
    </row>
    <row r="352" spans="2:18">
      <c r="B352" s="83" t="s">
        <v>80</v>
      </c>
      <c r="C352" s="42">
        <v>9227</v>
      </c>
      <c r="D352" s="42">
        <v>9100</v>
      </c>
      <c r="E352" s="42" t="s">
        <v>46</v>
      </c>
      <c r="F352" s="42" t="s">
        <v>46</v>
      </c>
      <c r="G352" s="42">
        <v>3007</v>
      </c>
      <c r="H352" s="42">
        <v>6093</v>
      </c>
      <c r="I352" s="109">
        <v>2.0259</v>
      </c>
    </row>
    <row r="353" spans="2:9" s="21" customFormat="1">
      <c r="B353" s="84" t="s">
        <v>81</v>
      </c>
      <c r="C353" s="43"/>
      <c r="D353" s="43"/>
      <c r="E353" s="43"/>
      <c r="F353" s="43"/>
      <c r="G353" s="43"/>
      <c r="H353" s="43"/>
      <c r="I353" s="110"/>
    </row>
    <row r="354" spans="2:9">
      <c r="B354" s="114" t="s">
        <v>82</v>
      </c>
      <c r="C354" s="41">
        <v>150842</v>
      </c>
      <c r="D354" s="41">
        <v>148001</v>
      </c>
      <c r="E354" s="41" t="s">
        <v>46</v>
      </c>
      <c r="F354" s="41" t="s">
        <v>46</v>
      </c>
      <c r="G354" s="41">
        <v>153860</v>
      </c>
      <c r="H354" s="41">
        <v>-5859</v>
      </c>
      <c r="I354" s="96">
        <v>-3.8100000000000002E-2</v>
      </c>
    </row>
    <row r="355" spans="2:9">
      <c r="B355" s="114" t="s">
        <v>83</v>
      </c>
      <c r="C355" s="41" t="s">
        <v>45</v>
      </c>
      <c r="D355" s="41" t="s">
        <v>45</v>
      </c>
      <c r="E355" s="41" t="s">
        <v>46</v>
      </c>
      <c r="F355" s="41" t="s">
        <v>46</v>
      </c>
      <c r="G355" s="41" t="s">
        <v>45</v>
      </c>
      <c r="H355" s="41" t="s">
        <v>45</v>
      </c>
      <c r="I355" s="96" t="s">
        <v>47</v>
      </c>
    </row>
    <row r="356" spans="2:9">
      <c r="B356" s="83" t="s">
        <v>84</v>
      </c>
      <c r="C356" s="42">
        <v>150842</v>
      </c>
      <c r="D356" s="42">
        <v>148001</v>
      </c>
      <c r="E356" s="42" t="s">
        <v>46</v>
      </c>
      <c r="F356" s="42" t="s">
        <v>46</v>
      </c>
      <c r="G356" s="42">
        <v>153860</v>
      </c>
      <c r="H356" s="42">
        <v>-5859</v>
      </c>
      <c r="I356" s="109">
        <v>-3.8100000000000002E-2</v>
      </c>
    </row>
    <row r="357" spans="2:9">
      <c r="B357" s="83" t="s">
        <v>85</v>
      </c>
      <c r="C357" s="42">
        <v>160069</v>
      </c>
      <c r="D357" s="42">
        <v>157101</v>
      </c>
      <c r="E357" s="42" t="s">
        <v>46</v>
      </c>
      <c r="F357" s="42" t="s">
        <v>46</v>
      </c>
      <c r="G357" s="42">
        <v>156868</v>
      </c>
      <c r="H357" s="42">
        <v>233</v>
      </c>
      <c r="I357" s="109">
        <v>1.5E-3</v>
      </c>
    </row>
    <row r="358" spans="2:9">
      <c r="C358" s="45"/>
      <c r="D358" s="45"/>
      <c r="E358" s="45"/>
      <c r="F358" s="45"/>
      <c r="G358" s="45"/>
      <c r="H358" s="45"/>
      <c r="I358" s="111"/>
    </row>
    <row r="359" spans="2:9">
      <c r="B359" s="11" t="s">
        <v>86</v>
      </c>
      <c r="C359" s="41" t="s">
        <v>45</v>
      </c>
      <c r="D359" s="41" t="s">
        <v>45</v>
      </c>
      <c r="E359" s="41" t="s">
        <v>46</v>
      </c>
      <c r="F359" s="41" t="s">
        <v>46</v>
      </c>
      <c r="G359" s="41" t="s">
        <v>45</v>
      </c>
      <c r="H359" s="41" t="s">
        <v>45</v>
      </c>
      <c r="I359" s="96" t="s">
        <v>47</v>
      </c>
    </row>
    <row r="360" spans="2:9">
      <c r="C360" s="45"/>
      <c r="D360" s="45"/>
      <c r="E360" s="45"/>
      <c r="F360" s="45"/>
      <c r="G360" s="45"/>
      <c r="H360" s="45"/>
      <c r="I360" s="111"/>
    </row>
    <row r="361" spans="2:9">
      <c r="B361" s="11" t="s">
        <v>147</v>
      </c>
      <c r="C361" s="41" t="s">
        <v>45</v>
      </c>
      <c r="D361" s="41" t="s">
        <v>45</v>
      </c>
      <c r="E361" s="41" t="s">
        <v>46</v>
      </c>
      <c r="F361" s="41" t="s">
        <v>46</v>
      </c>
      <c r="G361" s="41" t="s">
        <v>45</v>
      </c>
      <c r="H361" s="41" t="s">
        <v>45</v>
      </c>
      <c r="I361" s="96" t="s">
        <v>47</v>
      </c>
    </row>
    <row r="362" spans="2:9">
      <c r="B362" s="11" t="s">
        <v>88</v>
      </c>
      <c r="C362" s="41">
        <v>266513</v>
      </c>
      <c r="D362" s="41">
        <v>275095</v>
      </c>
      <c r="E362" s="41" t="s">
        <v>46</v>
      </c>
      <c r="F362" s="41" t="s">
        <v>46</v>
      </c>
      <c r="G362" s="41">
        <v>263935</v>
      </c>
      <c r="H362" s="41">
        <v>11160</v>
      </c>
      <c r="I362" s="96">
        <v>4.2299999999999997E-2</v>
      </c>
    </row>
    <row r="363" spans="2:9">
      <c r="B363" s="20" t="s">
        <v>87</v>
      </c>
      <c r="C363" s="41" t="s">
        <v>45</v>
      </c>
      <c r="D363" s="41" t="s">
        <v>45</v>
      </c>
      <c r="E363" s="41" t="s">
        <v>46</v>
      </c>
      <c r="F363" s="41" t="s">
        <v>46</v>
      </c>
      <c r="G363" s="41" t="s">
        <v>45</v>
      </c>
      <c r="H363" s="41" t="s">
        <v>45</v>
      </c>
      <c r="I363" s="96" t="s">
        <v>47</v>
      </c>
    </row>
    <row r="364" spans="2:9" ht="12" customHeight="1">
      <c r="B364" s="19" t="s">
        <v>89</v>
      </c>
      <c r="C364" s="77" t="s">
        <v>47</v>
      </c>
      <c r="D364" s="77" t="s">
        <v>47</v>
      </c>
      <c r="E364" s="77" t="s">
        <v>46</v>
      </c>
      <c r="F364" s="77" t="s">
        <v>46</v>
      </c>
      <c r="G364" s="77" t="s">
        <v>47</v>
      </c>
      <c r="H364" s="77" t="s">
        <v>47</v>
      </c>
      <c r="I364" s="96" t="s">
        <v>47</v>
      </c>
    </row>
    <row r="365" spans="2:9" ht="12" customHeight="1">
      <c r="B365" s="19" t="s">
        <v>90</v>
      </c>
      <c r="C365" s="77" t="s">
        <v>47</v>
      </c>
      <c r="D365" s="77" t="s">
        <v>47</v>
      </c>
      <c r="E365" s="77" t="s">
        <v>46</v>
      </c>
      <c r="F365" s="77" t="s">
        <v>46</v>
      </c>
      <c r="G365" s="77" t="s">
        <v>47</v>
      </c>
      <c r="H365" s="77" t="s">
        <v>47</v>
      </c>
      <c r="I365" s="96" t="s">
        <v>47</v>
      </c>
    </row>
    <row r="366" spans="2:9">
      <c r="B366" s="20" t="s">
        <v>91</v>
      </c>
      <c r="C366" s="41">
        <v>266513</v>
      </c>
      <c r="D366" s="41">
        <v>275095</v>
      </c>
      <c r="E366" s="41" t="s">
        <v>46</v>
      </c>
      <c r="F366" s="41" t="s">
        <v>46</v>
      </c>
      <c r="G366" s="41">
        <v>263935</v>
      </c>
      <c r="H366" s="41">
        <v>11160</v>
      </c>
      <c r="I366" s="96">
        <v>4.2299999999999997E-2</v>
      </c>
    </row>
    <row r="368" spans="2:9">
      <c r="I368" s="105" t="s">
        <v>170</v>
      </c>
    </row>
    <row r="370" spans="1:18" ht="13.5" customHeight="1">
      <c r="A370" s="2" t="s">
        <v>174</v>
      </c>
      <c r="B370" s="85"/>
      <c r="C370" s="143" t="s">
        <v>134</v>
      </c>
      <c r="D370" s="144"/>
      <c r="E370" s="144"/>
      <c r="F370" s="145"/>
      <c r="G370" s="55" t="s">
        <v>14</v>
      </c>
      <c r="H370" s="142" t="s">
        <v>15</v>
      </c>
      <c r="I370" s="142"/>
    </row>
    <row r="371" spans="1:18">
      <c r="B371" s="86"/>
      <c r="C371" s="18" t="str">
        <f>C$5</f>
        <v>2019/06</v>
      </c>
      <c r="D371" s="18" t="str">
        <f t="shared" ref="D371:G371" si="7">D$5</f>
        <v>2019/09</v>
      </c>
      <c r="E371" s="18" t="str">
        <f t="shared" si="7"/>
        <v>2019/12</v>
      </c>
      <c r="F371" s="18" t="str">
        <f t="shared" si="7"/>
        <v>－</v>
      </c>
      <c r="G371" s="18" t="str">
        <f t="shared" si="7"/>
        <v>2019/03</v>
      </c>
      <c r="H371" s="57" t="s">
        <v>10</v>
      </c>
      <c r="I371" s="106" t="s">
        <v>11</v>
      </c>
    </row>
    <row r="372" spans="1:18" s="21" customFormat="1">
      <c r="B372" s="82" t="s">
        <v>61</v>
      </c>
      <c r="C372" s="29"/>
      <c r="D372" s="51"/>
      <c r="E372" s="51"/>
      <c r="F372" s="51"/>
      <c r="G372" s="51"/>
      <c r="H372" s="52"/>
      <c r="I372" s="107"/>
    </row>
    <row r="373" spans="1:18">
      <c r="B373" s="114" t="s">
        <v>60</v>
      </c>
      <c r="C373" s="41" t="s">
        <v>45</v>
      </c>
      <c r="D373" s="41">
        <v>312604</v>
      </c>
      <c r="E373" s="41" t="s">
        <v>46</v>
      </c>
      <c r="F373" s="41" t="s">
        <v>46</v>
      </c>
      <c r="G373" s="41" t="s">
        <v>45</v>
      </c>
      <c r="H373" s="41" t="s">
        <v>45</v>
      </c>
      <c r="I373" s="96" t="s">
        <v>47</v>
      </c>
    </row>
    <row r="374" spans="1:18">
      <c r="B374" s="23" t="s">
        <v>62</v>
      </c>
      <c r="C374" s="40" t="s">
        <v>45</v>
      </c>
      <c r="D374" s="40">
        <v>432377</v>
      </c>
      <c r="E374" s="40" t="s">
        <v>46</v>
      </c>
      <c r="F374" s="40" t="s">
        <v>46</v>
      </c>
      <c r="G374" s="40" t="s">
        <v>45</v>
      </c>
      <c r="H374" s="40" t="s">
        <v>45</v>
      </c>
      <c r="I374" s="108" t="s">
        <v>47</v>
      </c>
    </row>
    <row r="375" spans="1:18">
      <c r="B375" s="19" t="s">
        <v>16</v>
      </c>
      <c r="C375" s="41" t="s">
        <v>45</v>
      </c>
      <c r="D375" s="41" t="s">
        <v>45</v>
      </c>
      <c r="E375" s="41" t="s">
        <v>46</v>
      </c>
      <c r="F375" s="41" t="s">
        <v>46</v>
      </c>
      <c r="G375" s="41" t="s">
        <v>45</v>
      </c>
      <c r="H375" s="41" t="s">
        <v>45</v>
      </c>
      <c r="I375" s="96" t="s">
        <v>47</v>
      </c>
    </row>
    <row r="376" spans="1:18">
      <c r="B376" s="19" t="s">
        <v>18</v>
      </c>
      <c r="C376" s="41" t="s">
        <v>45</v>
      </c>
      <c r="D376" s="41">
        <v>432377</v>
      </c>
      <c r="E376" s="41" t="s">
        <v>46</v>
      </c>
      <c r="F376" s="41" t="s">
        <v>46</v>
      </c>
      <c r="G376" s="41" t="s">
        <v>45</v>
      </c>
      <c r="H376" s="41" t="s">
        <v>45</v>
      </c>
      <c r="I376" s="96" t="s">
        <v>47</v>
      </c>
    </row>
    <row r="377" spans="1:18">
      <c r="B377" s="19" t="s">
        <v>17</v>
      </c>
      <c r="C377" s="41" t="s">
        <v>45</v>
      </c>
      <c r="D377" s="41" t="s">
        <v>45</v>
      </c>
      <c r="E377" s="41" t="s">
        <v>46</v>
      </c>
      <c r="F377" s="41" t="s">
        <v>46</v>
      </c>
      <c r="G377" s="41" t="s">
        <v>45</v>
      </c>
      <c r="H377" s="41" t="s">
        <v>45</v>
      </c>
      <c r="I377" s="96" t="s">
        <v>47</v>
      </c>
    </row>
    <row r="378" spans="1:18">
      <c r="B378" s="19" t="s">
        <v>63</v>
      </c>
      <c r="C378" s="41" t="s">
        <v>45</v>
      </c>
      <c r="D378" s="41" t="s">
        <v>45</v>
      </c>
      <c r="E378" s="41" t="s">
        <v>46</v>
      </c>
      <c r="F378" s="41" t="s">
        <v>46</v>
      </c>
      <c r="G378" s="41" t="s">
        <v>45</v>
      </c>
      <c r="H378" s="41" t="s">
        <v>45</v>
      </c>
      <c r="I378" s="96" t="s">
        <v>47</v>
      </c>
    </row>
    <row r="379" spans="1:18" s="7" customFormat="1">
      <c r="B379" s="114" t="s">
        <v>64</v>
      </c>
      <c r="C379" s="41" t="s">
        <v>45</v>
      </c>
      <c r="D379" s="41" t="s">
        <v>45</v>
      </c>
      <c r="E379" s="41" t="s">
        <v>46</v>
      </c>
      <c r="F379" s="41" t="s">
        <v>46</v>
      </c>
      <c r="G379" s="41" t="s">
        <v>45</v>
      </c>
      <c r="H379" s="41" t="s">
        <v>45</v>
      </c>
      <c r="I379" s="96" t="s">
        <v>47</v>
      </c>
      <c r="J379" s="113"/>
      <c r="K379" s="113"/>
      <c r="L379" s="113"/>
      <c r="M379" s="113"/>
      <c r="N379" s="113"/>
      <c r="O379" s="113"/>
      <c r="P379" s="113"/>
      <c r="Q379" s="113"/>
      <c r="R379" s="113"/>
    </row>
    <row r="380" spans="1:18" s="7" customFormat="1">
      <c r="B380" s="114" t="s">
        <v>65</v>
      </c>
      <c r="C380" s="41" t="s">
        <v>45</v>
      </c>
      <c r="D380" s="41">
        <v>705</v>
      </c>
      <c r="E380" s="41" t="s">
        <v>46</v>
      </c>
      <c r="F380" s="41" t="s">
        <v>46</v>
      </c>
      <c r="G380" s="41" t="s">
        <v>45</v>
      </c>
      <c r="H380" s="41" t="s">
        <v>45</v>
      </c>
      <c r="I380" s="96" t="s">
        <v>47</v>
      </c>
      <c r="J380" s="113"/>
      <c r="K380" s="113"/>
      <c r="L380" s="113"/>
      <c r="M380" s="113"/>
      <c r="N380" s="113"/>
      <c r="O380" s="113"/>
      <c r="P380" s="113"/>
      <c r="Q380" s="113"/>
      <c r="R380" s="113"/>
    </row>
    <row r="381" spans="1:18">
      <c r="B381" s="114" t="s">
        <v>66</v>
      </c>
      <c r="C381" s="41" t="s">
        <v>45</v>
      </c>
      <c r="D381" s="41" t="s">
        <v>45</v>
      </c>
      <c r="E381" s="41" t="s">
        <v>46</v>
      </c>
      <c r="F381" s="41" t="s">
        <v>46</v>
      </c>
      <c r="G381" s="41" t="s">
        <v>45</v>
      </c>
      <c r="H381" s="41" t="s">
        <v>45</v>
      </c>
      <c r="I381" s="96" t="s">
        <v>47</v>
      </c>
    </row>
    <row r="382" spans="1:18">
      <c r="B382" s="114" t="s">
        <v>67</v>
      </c>
      <c r="C382" s="41" t="s">
        <v>45</v>
      </c>
      <c r="D382" s="41" t="s">
        <v>45</v>
      </c>
      <c r="E382" s="41" t="s">
        <v>46</v>
      </c>
      <c r="F382" s="41" t="s">
        <v>46</v>
      </c>
      <c r="G382" s="41" t="s">
        <v>45</v>
      </c>
      <c r="H382" s="41" t="s">
        <v>45</v>
      </c>
      <c r="I382" s="96" t="s">
        <v>47</v>
      </c>
    </row>
    <row r="383" spans="1:18" s="7" customFormat="1">
      <c r="B383" s="114" t="s">
        <v>68</v>
      </c>
      <c r="C383" s="41" t="s">
        <v>45</v>
      </c>
      <c r="D383" s="41">
        <v>136697</v>
      </c>
      <c r="E383" s="41" t="s">
        <v>46</v>
      </c>
      <c r="F383" s="41" t="s">
        <v>46</v>
      </c>
      <c r="G383" s="41" t="s">
        <v>45</v>
      </c>
      <c r="H383" s="41" t="s">
        <v>45</v>
      </c>
      <c r="I383" s="96" t="s">
        <v>47</v>
      </c>
      <c r="J383" s="113"/>
      <c r="K383" s="113"/>
      <c r="L383" s="113"/>
      <c r="M383" s="113"/>
      <c r="N383" s="113"/>
      <c r="O383" s="113"/>
      <c r="P383" s="113"/>
      <c r="Q383" s="113"/>
      <c r="R383" s="113"/>
    </row>
    <row r="384" spans="1:18">
      <c r="B384" s="114" t="s">
        <v>69</v>
      </c>
      <c r="C384" s="41" t="s">
        <v>45</v>
      </c>
      <c r="D384" s="41">
        <v>-7562</v>
      </c>
      <c r="E384" s="41" t="s">
        <v>46</v>
      </c>
      <c r="F384" s="41" t="s">
        <v>46</v>
      </c>
      <c r="G384" s="41" t="s">
        <v>45</v>
      </c>
      <c r="H384" s="41" t="s">
        <v>45</v>
      </c>
      <c r="I384" s="96" t="s">
        <v>47</v>
      </c>
    </row>
    <row r="385" spans="2:18">
      <c r="B385" s="114" t="s">
        <v>135</v>
      </c>
      <c r="C385" s="41" t="s">
        <v>45</v>
      </c>
      <c r="D385" s="41" t="s">
        <v>45</v>
      </c>
      <c r="E385" s="41" t="s">
        <v>46</v>
      </c>
      <c r="F385" s="41" t="s">
        <v>46</v>
      </c>
      <c r="G385" s="41" t="s">
        <v>45</v>
      </c>
      <c r="H385" s="41" t="s">
        <v>45</v>
      </c>
      <c r="I385" s="96" t="s">
        <v>47</v>
      </c>
    </row>
    <row r="386" spans="2:18">
      <c r="B386" s="114" t="s">
        <v>0</v>
      </c>
      <c r="C386" s="41" t="s">
        <v>45</v>
      </c>
      <c r="D386" s="41">
        <v>7380</v>
      </c>
      <c r="E386" s="41" t="s">
        <v>46</v>
      </c>
      <c r="F386" s="41" t="s">
        <v>46</v>
      </c>
      <c r="G386" s="41" t="s">
        <v>45</v>
      </c>
      <c r="H386" s="41" t="s">
        <v>45</v>
      </c>
      <c r="I386" s="96" t="s">
        <v>47</v>
      </c>
    </row>
    <row r="387" spans="2:18">
      <c r="B387" s="114" t="s">
        <v>136</v>
      </c>
      <c r="C387" s="41" t="s">
        <v>45</v>
      </c>
      <c r="D387" s="41" t="s">
        <v>45</v>
      </c>
      <c r="E387" s="41" t="s">
        <v>46</v>
      </c>
      <c r="F387" s="41" t="s">
        <v>46</v>
      </c>
      <c r="G387" s="41" t="s">
        <v>45</v>
      </c>
      <c r="H387" s="41" t="s">
        <v>45</v>
      </c>
      <c r="I387" s="96" t="s">
        <v>47</v>
      </c>
    </row>
    <row r="388" spans="2:18" s="7" customFormat="1">
      <c r="B388" s="114" t="s">
        <v>19</v>
      </c>
      <c r="C388" s="41" t="s">
        <v>45</v>
      </c>
      <c r="D388" s="41" t="s">
        <v>45</v>
      </c>
      <c r="E388" s="41" t="s">
        <v>46</v>
      </c>
      <c r="F388" s="41" t="s">
        <v>46</v>
      </c>
      <c r="G388" s="41" t="s">
        <v>45</v>
      </c>
      <c r="H388" s="41" t="s">
        <v>45</v>
      </c>
      <c r="I388" s="96" t="s">
        <v>47</v>
      </c>
      <c r="J388" s="113"/>
      <c r="K388" s="113"/>
      <c r="L388" s="113"/>
      <c r="M388" s="113"/>
      <c r="N388" s="113"/>
      <c r="O388" s="113"/>
      <c r="P388" s="113"/>
      <c r="Q388" s="113"/>
      <c r="R388" s="113"/>
    </row>
    <row r="389" spans="2:18">
      <c r="B389" s="114" t="s">
        <v>71</v>
      </c>
      <c r="C389" s="41" t="s">
        <v>45</v>
      </c>
      <c r="D389" s="41" t="s">
        <v>45</v>
      </c>
      <c r="E389" s="41" t="s">
        <v>46</v>
      </c>
      <c r="F389" s="41" t="s">
        <v>46</v>
      </c>
      <c r="G389" s="41" t="s">
        <v>45</v>
      </c>
      <c r="H389" s="41" t="s">
        <v>45</v>
      </c>
      <c r="I389" s="96" t="s">
        <v>47</v>
      </c>
    </row>
    <row r="390" spans="2:18" s="7" customFormat="1">
      <c r="B390" s="114" t="s">
        <v>72</v>
      </c>
      <c r="C390" s="41" t="s">
        <v>45</v>
      </c>
      <c r="D390" s="41">
        <v>2137</v>
      </c>
      <c r="E390" s="41" t="s">
        <v>46</v>
      </c>
      <c r="F390" s="41" t="s">
        <v>46</v>
      </c>
      <c r="G390" s="41" t="s">
        <v>45</v>
      </c>
      <c r="H390" s="41" t="s">
        <v>45</v>
      </c>
      <c r="I390" s="96" t="s">
        <v>47</v>
      </c>
      <c r="J390" s="113"/>
      <c r="K390" s="113"/>
      <c r="L390" s="113"/>
      <c r="M390" s="113"/>
      <c r="N390" s="113"/>
      <c r="O390" s="113"/>
      <c r="P390" s="113"/>
      <c r="Q390" s="113"/>
      <c r="R390" s="113"/>
    </row>
    <row r="391" spans="2:18">
      <c r="B391" s="83" t="s">
        <v>73</v>
      </c>
      <c r="C391" s="42" t="s">
        <v>45</v>
      </c>
      <c r="D391" s="42">
        <v>884341</v>
      </c>
      <c r="E391" s="42" t="s">
        <v>46</v>
      </c>
      <c r="F391" s="42" t="s">
        <v>46</v>
      </c>
      <c r="G391" s="42" t="s">
        <v>45</v>
      </c>
      <c r="H391" s="42" t="s">
        <v>45</v>
      </c>
      <c r="I391" s="109" t="s">
        <v>47</v>
      </c>
    </row>
    <row r="392" spans="2:18" s="21" customFormat="1">
      <c r="B392" s="139"/>
      <c r="C392" s="140"/>
      <c r="D392" s="140"/>
      <c r="E392" s="140"/>
      <c r="F392" s="140"/>
      <c r="G392" s="140"/>
      <c r="H392" s="140"/>
      <c r="I392" s="141"/>
    </row>
    <row r="393" spans="2:18" s="21" customFormat="1">
      <c r="B393" s="136" t="s">
        <v>74</v>
      </c>
      <c r="C393" s="137"/>
      <c r="D393" s="137"/>
      <c r="E393" s="137"/>
      <c r="F393" s="137"/>
      <c r="G393" s="137"/>
      <c r="H393" s="137"/>
      <c r="I393" s="138"/>
    </row>
    <row r="394" spans="2:18">
      <c r="B394" s="114" t="s">
        <v>75</v>
      </c>
      <c r="C394" s="41" t="s">
        <v>45</v>
      </c>
      <c r="D394" s="41">
        <v>646406</v>
      </c>
      <c r="E394" s="41" t="s">
        <v>46</v>
      </c>
      <c r="F394" s="41" t="s">
        <v>46</v>
      </c>
      <c r="G394" s="41" t="s">
        <v>45</v>
      </c>
      <c r="H394" s="41" t="s">
        <v>45</v>
      </c>
      <c r="I394" s="96" t="s">
        <v>47</v>
      </c>
    </row>
    <row r="395" spans="2:18">
      <c r="B395" s="24" t="s">
        <v>76</v>
      </c>
      <c r="C395" s="40" t="s">
        <v>45</v>
      </c>
      <c r="D395" s="40" t="s">
        <v>45</v>
      </c>
      <c r="E395" s="40" t="s">
        <v>46</v>
      </c>
      <c r="F395" s="40" t="s">
        <v>46</v>
      </c>
      <c r="G395" s="40" t="s">
        <v>45</v>
      </c>
      <c r="H395" s="40" t="s">
        <v>45</v>
      </c>
      <c r="I395" s="108" t="s">
        <v>47</v>
      </c>
    </row>
    <row r="396" spans="2:18">
      <c r="B396" s="19" t="s">
        <v>77</v>
      </c>
      <c r="C396" s="41" t="s">
        <v>45</v>
      </c>
      <c r="D396" s="41" t="s">
        <v>45</v>
      </c>
      <c r="E396" s="41" t="s">
        <v>46</v>
      </c>
      <c r="F396" s="41" t="s">
        <v>46</v>
      </c>
      <c r="G396" s="41" t="s">
        <v>45</v>
      </c>
      <c r="H396" s="41" t="s">
        <v>45</v>
      </c>
      <c r="I396" s="96" t="s">
        <v>47</v>
      </c>
    </row>
    <row r="397" spans="2:18">
      <c r="B397" s="19" t="s">
        <v>78</v>
      </c>
      <c r="C397" s="41" t="s">
        <v>45</v>
      </c>
      <c r="D397" s="41" t="s">
        <v>45</v>
      </c>
      <c r="E397" s="41" t="s">
        <v>46</v>
      </c>
      <c r="F397" s="41" t="s">
        <v>46</v>
      </c>
      <c r="G397" s="41" t="s">
        <v>45</v>
      </c>
      <c r="H397" s="41" t="s">
        <v>45</v>
      </c>
      <c r="I397" s="96" t="s">
        <v>47</v>
      </c>
    </row>
    <row r="398" spans="2:18">
      <c r="B398" s="114" t="s">
        <v>79</v>
      </c>
      <c r="C398" s="41" t="s">
        <v>45</v>
      </c>
      <c r="D398" s="41">
        <v>13288</v>
      </c>
      <c r="E398" s="41" t="s">
        <v>46</v>
      </c>
      <c r="F398" s="41" t="s">
        <v>46</v>
      </c>
      <c r="G398" s="41" t="s">
        <v>45</v>
      </c>
      <c r="H398" s="41" t="s">
        <v>45</v>
      </c>
      <c r="I398" s="96" t="s">
        <v>47</v>
      </c>
    </row>
    <row r="399" spans="2:18">
      <c r="B399" s="83" t="s">
        <v>80</v>
      </c>
      <c r="C399" s="42" t="s">
        <v>45</v>
      </c>
      <c r="D399" s="42">
        <v>659695</v>
      </c>
      <c r="E399" s="42" t="s">
        <v>46</v>
      </c>
      <c r="F399" s="42" t="s">
        <v>46</v>
      </c>
      <c r="G399" s="42" t="s">
        <v>45</v>
      </c>
      <c r="H399" s="42" t="s">
        <v>45</v>
      </c>
      <c r="I399" s="109" t="s">
        <v>47</v>
      </c>
    </row>
    <row r="400" spans="2:18" s="21" customFormat="1">
      <c r="B400" s="84" t="s">
        <v>81</v>
      </c>
      <c r="C400" s="43"/>
      <c r="D400" s="43"/>
      <c r="E400" s="43"/>
      <c r="F400" s="43"/>
      <c r="G400" s="43"/>
      <c r="H400" s="43"/>
      <c r="I400" s="110"/>
    </row>
    <row r="401" spans="2:9">
      <c r="B401" s="114" t="s">
        <v>82</v>
      </c>
      <c r="C401" s="41" t="s">
        <v>45</v>
      </c>
      <c r="D401" s="41">
        <v>224646</v>
      </c>
      <c r="E401" s="41" t="s">
        <v>46</v>
      </c>
      <c r="F401" s="41" t="s">
        <v>46</v>
      </c>
      <c r="G401" s="41" t="s">
        <v>45</v>
      </c>
      <c r="H401" s="41" t="s">
        <v>45</v>
      </c>
      <c r="I401" s="96" t="s">
        <v>47</v>
      </c>
    </row>
    <row r="402" spans="2:9">
      <c r="B402" s="114" t="s">
        <v>83</v>
      </c>
      <c r="C402" s="41" t="s">
        <v>45</v>
      </c>
      <c r="D402" s="41" t="s">
        <v>45</v>
      </c>
      <c r="E402" s="41" t="s">
        <v>46</v>
      </c>
      <c r="F402" s="41" t="s">
        <v>46</v>
      </c>
      <c r="G402" s="41" t="s">
        <v>45</v>
      </c>
      <c r="H402" s="41" t="s">
        <v>45</v>
      </c>
      <c r="I402" s="96" t="s">
        <v>47</v>
      </c>
    </row>
    <row r="403" spans="2:9">
      <c r="B403" s="83" t="s">
        <v>84</v>
      </c>
      <c r="C403" s="42" t="s">
        <v>45</v>
      </c>
      <c r="D403" s="42">
        <v>224646</v>
      </c>
      <c r="E403" s="42" t="s">
        <v>46</v>
      </c>
      <c r="F403" s="42" t="s">
        <v>46</v>
      </c>
      <c r="G403" s="42" t="s">
        <v>45</v>
      </c>
      <c r="H403" s="42" t="s">
        <v>45</v>
      </c>
      <c r="I403" s="109" t="s">
        <v>47</v>
      </c>
    </row>
    <row r="404" spans="2:9">
      <c r="B404" s="83" t="s">
        <v>85</v>
      </c>
      <c r="C404" s="42" t="s">
        <v>45</v>
      </c>
      <c r="D404" s="42">
        <v>884341</v>
      </c>
      <c r="E404" s="42" t="s">
        <v>46</v>
      </c>
      <c r="F404" s="42" t="s">
        <v>46</v>
      </c>
      <c r="G404" s="42" t="s">
        <v>45</v>
      </c>
      <c r="H404" s="42" t="s">
        <v>45</v>
      </c>
      <c r="I404" s="109" t="s">
        <v>47</v>
      </c>
    </row>
    <row r="405" spans="2:9">
      <c r="C405" s="45"/>
      <c r="D405" s="45"/>
      <c r="E405" s="45"/>
      <c r="F405" s="45"/>
      <c r="G405" s="45"/>
      <c r="H405" s="45"/>
      <c r="I405" s="111"/>
    </row>
    <row r="406" spans="2:9">
      <c r="B406" s="11" t="s">
        <v>86</v>
      </c>
      <c r="C406" s="41" t="s">
        <v>45</v>
      </c>
      <c r="D406" s="41">
        <v>33846</v>
      </c>
      <c r="E406" s="41" t="s">
        <v>46</v>
      </c>
      <c r="F406" s="41" t="s">
        <v>46</v>
      </c>
      <c r="G406" s="41" t="s">
        <v>45</v>
      </c>
      <c r="H406" s="41" t="s">
        <v>45</v>
      </c>
      <c r="I406" s="96" t="s">
        <v>47</v>
      </c>
    </row>
    <row r="407" spans="2:9">
      <c r="C407" s="45"/>
      <c r="D407" s="45"/>
      <c r="E407" s="45"/>
      <c r="F407" s="45"/>
      <c r="G407" s="45"/>
      <c r="H407" s="45"/>
      <c r="I407" s="111"/>
    </row>
    <row r="408" spans="2:9">
      <c r="B408" s="11" t="s">
        <v>147</v>
      </c>
      <c r="C408" s="41" t="s">
        <v>45</v>
      </c>
      <c r="D408" s="41">
        <v>3257</v>
      </c>
      <c r="E408" s="41" t="s">
        <v>46</v>
      </c>
      <c r="F408" s="41" t="s">
        <v>46</v>
      </c>
      <c r="G408" s="41" t="s">
        <v>45</v>
      </c>
      <c r="H408" s="41" t="s">
        <v>45</v>
      </c>
      <c r="I408" s="96" t="s">
        <v>47</v>
      </c>
    </row>
    <row r="409" spans="2:9">
      <c r="B409" s="11" t="s">
        <v>88</v>
      </c>
      <c r="C409" s="41" t="s">
        <v>45</v>
      </c>
      <c r="D409" s="41">
        <v>7562</v>
      </c>
      <c r="E409" s="41" t="s">
        <v>46</v>
      </c>
      <c r="F409" s="41" t="s">
        <v>46</v>
      </c>
      <c r="G409" s="41" t="s">
        <v>45</v>
      </c>
      <c r="H409" s="41" t="s">
        <v>45</v>
      </c>
      <c r="I409" s="96" t="s">
        <v>47</v>
      </c>
    </row>
    <row r="410" spans="2:9">
      <c r="B410" s="20" t="s">
        <v>87</v>
      </c>
      <c r="C410" s="41" t="s">
        <v>45</v>
      </c>
      <c r="D410" s="41">
        <v>7562</v>
      </c>
      <c r="E410" s="41" t="s">
        <v>46</v>
      </c>
      <c r="F410" s="41" t="s">
        <v>46</v>
      </c>
      <c r="G410" s="41" t="s">
        <v>45</v>
      </c>
      <c r="H410" s="41" t="s">
        <v>45</v>
      </c>
      <c r="I410" s="96" t="s">
        <v>47</v>
      </c>
    </row>
    <row r="411" spans="2:9" ht="12" customHeight="1">
      <c r="B411" s="19" t="s">
        <v>89</v>
      </c>
      <c r="C411" s="128" t="s">
        <v>47</v>
      </c>
      <c r="D411" s="128">
        <v>7.4999999999999997E-3</v>
      </c>
      <c r="E411" s="128" t="s">
        <v>46</v>
      </c>
      <c r="F411" s="128" t="s">
        <v>46</v>
      </c>
      <c r="G411" s="128" t="s">
        <v>47</v>
      </c>
      <c r="H411" s="128" t="s">
        <v>47</v>
      </c>
      <c r="I411" s="128" t="s">
        <v>47</v>
      </c>
    </row>
    <row r="412" spans="2:9" ht="12" customHeight="1">
      <c r="B412" s="19" t="s">
        <v>90</v>
      </c>
      <c r="C412" s="128" t="s">
        <v>47</v>
      </c>
      <c r="D412" s="128">
        <v>0</v>
      </c>
      <c r="E412" s="128" t="s">
        <v>46</v>
      </c>
      <c r="F412" s="128" t="s">
        <v>46</v>
      </c>
      <c r="G412" s="128" t="s">
        <v>47</v>
      </c>
      <c r="H412" s="128" t="s">
        <v>47</v>
      </c>
      <c r="I412" s="128" t="s">
        <v>47</v>
      </c>
    </row>
    <row r="413" spans="2:9">
      <c r="B413" s="20" t="s">
        <v>91</v>
      </c>
      <c r="C413" s="41" t="s">
        <v>45</v>
      </c>
      <c r="D413" s="41" t="s">
        <v>45</v>
      </c>
      <c r="E413" s="41" t="s">
        <v>46</v>
      </c>
      <c r="F413" s="41" t="s">
        <v>46</v>
      </c>
      <c r="G413" s="41" t="s">
        <v>45</v>
      </c>
      <c r="H413" s="41" t="s">
        <v>45</v>
      </c>
      <c r="I413" s="96" t="s">
        <v>47</v>
      </c>
    </row>
  </sheetData>
  <mergeCells count="18">
    <mergeCell ref="C276:F276"/>
    <mergeCell ref="H276:I276"/>
    <mergeCell ref="C370:F370"/>
    <mergeCell ref="H370:I370"/>
    <mergeCell ref="C323:F323"/>
    <mergeCell ref="H323:I323"/>
    <mergeCell ref="C4:F4"/>
    <mergeCell ref="H4:I4"/>
    <mergeCell ref="C49:F49"/>
    <mergeCell ref="H49:I49"/>
    <mergeCell ref="C231:F231"/>
    <mergeCell ref="H231:I231"/>
    <mergeCell ref="C94:F94"/>
    <mergeCell ref="H94:I94"/>
    <mergeCell ref="C139:F139"/>
    <mergeCell ref="H139:I139"/>
    <mergeCell ref="C186:F186"/>
    <mergeCell ref="H186:I186"/>
  </mergeCells>
  <phoneticPr fontId="2"/>
  <conditionalFormatting sqref="C1:H44 C47:H89 C92:H134 C137:H179 C182:H226 C229:H275 C320:H367 C414:H1048576">
    <cfRule type="cellIs" dxfId="37" priority="11" operator="equal">
      <formula>"-0"</formula>
    </cfRule>
  </conditionalFormatting>
  <conditionalFormatting sqref="C45:H46">
    <cfRule type="cellIs" dxfId="36" priority="8" operator="equal">
      <formula>"-0"</formula>
    </cfRule>
  </conditionalFormatting>
  <conditionalFormatting sqref="C90:H91">
    <cfRule type="cellIs" dxfId="35" priority="7" operator="equal">
      <formula>"-0"</formula>
    </cfRule>
  </conditionalFormatting>
  <conditionalFormatting sqref="C135:H136">
    <cfRule type="cellIs" dxfId="34" priority="6" operator="equal">
      <formula>"-0"</formula>
    </cfRule>
  </conditionalFormatting>
  <conditionalFormatting sqref="C180:H181">
    <cfRule type="cellIs" dxfId="33" priority="5" operator="equal">
      <formula>"-0"</formula>
    </cfRule>
  </conditionalFormatting>
  <conditionalFormatting sqref="C227:H228">
    <cfRule type="cellIs" dxfId="32" priority="4" operator="equal">
      <formula>"-0"</formula>
    </cfRule>
  </conditionalFormatting>
  <conditionalFormatting sqref="C276:H276 C278:H319 H277">
    <cfRule type="cellIs" dxfId="31" priority="3" operator="equal">
      <formula>"-0"</formula>
    </cfRule>
  </conditionalFormatting>
  <conditionalFormatting sqref="C277:G277">
    <cfRule type="cellIs" dxfId="30" priority="2" operator="equal">
      <formula>"-0"</formula>
    </cfRule>
  </conditionalFormatting>
  <conditionalFormatting sqref="C368:H413">
    <cfRule type="cellIs" dxfId="29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82" orientation="portrait" r:id="rId1"/>
  <rowBreaks count="2" manualBreakCount="2">
    <brk id="138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91"/>
  <sheetViews>
    <sheetView tabSelected="1" view="pageBreakPreview" zoomScaleNormal="100" zoomScaleSheetLayoutView="100" workbookViewId="0">
      <selection activeCell="M8" sqref="M8"/>
    </sheetView>
  </sheetViews>
  <sheetFormatPr defaultColWidth="21.5" defaultRowHeight="12"/>
  <cols>
    <col min="1" max="1" width="14.1640625" style="4" bestFit="1" customWidth="1"/>
    <col min="2" max="2" width="33.5" style="25" customWidth="1"/>
    <col min="3" max="7" width="9.1640625" style="4" customWidth="1"/>
    <col min="8" max="8" width="11.33203125" style="4" customWidth="1"/>
    <col min="9" max="9" width="11.33203125" style="113" customWidth="1"/>
    <col min="10" max="10" width="10.6640625" style="4" bestFit="1" customWidth="1"/>
    <col min="11" max="11" width="10.6640625" style="113" bestFit="1" customWidth="1"/>
    <col min="12" max="16384" width="21.5" style="4"/>
  </cols>
  <sheetData>
    <row r="1" spans="1:11">
      <c r="B1" s="4" t="s">
        <v>144</v>
      </c>
      <c r="C1" s="2" t="s">
        <v>160</v>
      </c>
      <c r="E1" s="125"/>
    </row>
    <row r="2" spans="1:11">
      <c r="C2" s="79"/>
      <c r="D2" s="79"/>
      <c r="E2" s="79"/>
      <c r="F2" s="79"/>
      <c r="G2" s="79"/>
      <c r="H2" s="79"/>
      <c r="I2" s="79"/>
      <c r="J2" s="79"/>
      <c r="K2" s="79"/>
    </row>
    <row r="3" spans="1:11">
      <c r="C3" s="6"/>
      <c r="D3" s="6"/>
      <c r="E3" s="6"/>
      <c r="F3" s="17" t="s">
        <v>177</v>
      </c>
      <c r="H3" s="17"/>
      <c r="I3" s="17" t="s">
        <v>132</v>
      </c>
      <c r="J3" s="17" t="s">
        <v>133</v>
      </c>
      <c r="K3" s="17" t="s">
        <v>170</v>
      </c>
    </row>
    <row r="4" spans="1:11" s="113" customFormat="1" ht="13.5" customHeight="1">
      <c r="A4" s="39" t="s">
        <v>168</v>
      </c>
      <c r="B4" s="87"/>
      <c r="C4" s="33" t="s">
        <v>27</v>
      </c>
      <c r="D4" s="33" t="s">
        <v>28</v>
      </c>
      <c r="E4" s="34" t="s">
        <v>29</v>
      </c>
      <c r="F4" s="33" t="s">
        <v>30</v>
      </c>
      <c r="G4" s="33" t="s">
        <v>31</v>
      </c>
      <c r="H4" s="33" t="s">
        <v>32</v>
      </c>
      <c r="I4" s="33" t="s">
        <v>151</v>
      </c>
      <c r="J4" s="33" t="s">
        <v>33</v>
      </c>
      <c r="K4" s="33" t="s">
        <v>171</v>
      </c>
    </row>
    <row r="5" spans="1:11" s="113" customFormat="1">
      <c r="A5" s="1" t="s">
        <v>48</v>
      </c>
      <c r="B5" s="88"/>
      <c r="C5" s="37" t="s">
        <v>37</v>
      </c>
      <c r="D5" s="37" t="s">
        <v>38</v>
      </c>
      <c r="E5" s="37" t="s">
        <v>20</v>
      </c>
      <c r="F5" s="38" t="s">
        <v>21</v>
      </c>
      <c r="G5" s="38" t="s">
        <v>39</v>
      </c>
      <c r="H5" s="38" t="s">
        <v>42</v>
      </c>
      <c r="I5" s="38" t="s">
        <v>155</v>
      </c>
      <c r="J5" s="38" t="s">
        <v>40</v>
      </c>
      <c r="K5" s="38" t="s">
        <v>172</v>
      </c>
    </row>
    <row r="6" spans="1:11" s="113" customFormat="1">
      <c r="B6" s="89" t="s">
        <v>92</v>
      </c>
      <c r="C6" s="73">
        <v>5288</v>
      </c>
      <c r="D6" s="73">
        <v>2865</v>
      </c>
      <c r="E6" s="73">
        <v>1511</v>
      </c>
      <c r="F6" s="73">
        <v>511</v>
      </c>
      <c r="G6" s="73">
        <v>2898</v>
      </c>
      <c r="H6" s="73">
        <v>98</v>
      </c>
      <c r="I6" s="73">
        <v>707</v>
      </c>
      <c r="J6" s="73">
        <v>3342</v>
      </c>
      <c r="K6" s="73">
        <v>4576</v>
      </c>
    </row>
    <row r="7" spans="1:11" s="113" customFormat="1">
      <c r="B7" s="30" t="s">
        <v>93</v>
      </c>
      <c r="C7" s="74">
        <v>4966</v>
      </c>
      <c r="D7" s="74">
        <v>2636</v>
      </c>
      <c r="E7" s="74">
        <v>1420</v>
      </c>
      <c r="F7" s="74">
        <v>511</v>
      </c>
      <c r="G7" s="74">
        <v>2639</v>
      </c>
      <c r="H7" s="74">
        <v>98</v>
      </c>
      <c r="I7" s="74">
        <v>538</v>
      </c>
      <c r="J7" s="74">
        <v>3342</v>
      </c>
      <c r="K7" s="74">
        <v>3819</v>
      </c>
    </row>
    <row r="8" spans="1:11" s="113" customFormat="1" ht="12" customHeight="1">
      <c r="B8" s="26" t="s">
        <v>94</v>
      </c>
      <c r="C8" s="44">
        <v>4836</v>
      </c>
      <c r="D8" s="44">
        <v>2583</v>
      </c>
      <c r="E8" s="44">
        <v>1416</v>
      </c>
      <c r="F8" s="44">
        <v>173</v>
      </c>
      <c r="G8" s="44">
        <v>1975</v>
      </c>
      <c r="H8" s="44">
        <v>83</v>
      </c>
      <c r="I8" s="44">
        <v>477</v>
      </c>
      <c r="J8" s="44">
        <v>3342</v>
      </c>
      <c r="K8" s="44">
        <v>3819</v>
      </c>
    </row>
    <row r="9" spans="1:11" s="113" customFormat="1">
      <c r="B9" s="27" t="s">
        <v>95</v>
      </c>
      <c r="C9" s="44" t="s">
        <v>45</v>
      </c>
      <c r="D9" s="44" t="s">
        <v>45</v>
      </c>
      <c r="E9" s="44" t="s">
        <v>45</v>
      </c>
      <c r="F9" s="44">
        <v>329</v>
      </c>
      <c r="G9" s="44" t="s">
        <v>45</v>
      </c>
      <c r="H9" s="44">
        <v>14</v>
      </c>
      <c r="I9" s="44" t="s">
        <v>45</v>
      </c>
      <c r="J9" s="44" t="s">
        <v>45</v>
      </c>
      <c r="K9" s="44" t="s">
        <v>45</v>
      </c>
    </row>
    <row r="10" spans="1:11" s="113" customFormat="1">
      <c r="B10" s="27" t="s">
        <v>100</v>
      </c>
      <c r="C10" s="44">
        <v>26</v>
      </c>
      <c r="D10" s="44">
        <v>28</v>
      </c>
      <c r="E10" s="44">
        <v>4</v>
      </c>
      <c r="F10" s="44">
        <v>8</v>
      </c>
      <c r="G10" s="44" t="s">
        <v>45</v>
      </c>
      <c r="H10" s="44" t="s">
        <v>45</v>
      </c>
      <c r="I10" s="44">
        <v>61</v>
      </c>
      <c r="J10" s="44" t="s">
        <v>45</v>
      </c>
      <c r="K10" s="44" t="s">
        <v>45</v>
      </c>
    </row>
    <row r="11" spans="1:11" s="7" customFormat="1">
      <c r="B11" s="27" t="s">
        <v>96</v>
      </c>
      <c r="C11" s="44">
        <v>103</v>
      </c>
      <c r="D11" s="44">
        <v>25</v>
      </c>
      <c r="E11" s="44" t="s">
        <v>45</v>
      </c>
      <c r="F11" s="44" t="s">
        <v>45</v>
      </c>
      <c r="G11" s="44">
        <v>664</v>
      </c>
      <c r="H11" s="44" t="s">
        <v>45</v>
      </c>
      <c r="I11" s="44" t="s">
        <v>45</v>
      </c>
      <c r="J11" s="44" t="s">
        <v>45</v>
      </c>
      <c r="K11" s="44" t="s">
        <v>45</v>
      </c>
    </row>
    <row r="12" spans="1:11" s="113" customFormat="1">
      <c r="B12" s="30" t="s">
        <v>97</v>
      </c>
      <c r="C12" s="74">
        <v>321</v>
      </c>
      <c r="D12" s="74">
        <v>228</v>
      </c>
      <c r="E12" s="74">
        <v>91</v>
      </c>
      <c r="F12" s="74">
        <v>0</v>
      </c>
      <c r="G12" s="74">
        <v>258</v>
      </c>
      <c r="H12" s="74" t="s">
        <v>45</v>
      </c>
      <c r="I12" s="74">
        <v>168</v>
      </c>
      <c r="J12" s="74" t="s">
        <v>45</v>
      </c>
      <c r="K12" s="74">
        <v>757</v>
      </c>
    </row>
    <row r="13" spans="1:11" s="7" customFormat="1">
      <c r="B13" s="27" t="s">
        <v>98</v>
      </c>
      <c r="C13" s="44" t="s">
        <v>45</v>
      </c>
      <c r="D13" s="44" t="s">
        <v>45</v>
      </c>
      <c r="E13" s="44">
        <v>0</v>
      </c>
      <c r="F13" s="44" t="s">
        <v>45</v>
      </c>
      <c r="G13" s="44">
        <v>41</v>
      </c>
      <c r="H13" s="44" t="s">
        <v>45</v>
      </c>
      <c r="I13" s="44" t="s">
        <v>45</v>
      </c>
      <c r="J13" s="44" t="s">
        <v>45</v>
      </c>
      <c r="K13" s="44" t="s">
        <v>45</v>
      </c>
    </row>
    <row r="14" spans="1:11" s="113" customFormat="1">
      <c r="B14" s="27" t="s">
        <v>99</v>
      </c>
      <c r="C14" s="44" t="s">
        <v>45</v>
      </c>
      <c r="D14" s="44" t="s">
        <v>45</v>
      </c>
      <c r="E14" s="44">
        <v>1</v>
      </c>
      <c r="F14" s="44" t="s">
        <v>45</v>
      </c>
      <c r="G14" s="44">
        <v>54</v>
      </c>
      <c r="H14" s="44" t="s">
        <v>45</v>
      </c>
      <c r="I14" s="44" t="s">
        <v>45</v>
      </c>
      <c r="J14" s="44" t="s">
        <v>45</v>
      </c>
      <c r="K14" s="44" t="s">
        <v>45</v>
      </c>
    </row>
    <row r="15" spans="1:11" s="113" customFormat="1">
      <c r="B15" s="27" t="s">
        <v>101</v>
      </c>
      <c r="C15" s="44">
        <v>79</v>
      </c>
      <c r="D15" s="44">
        <v>57</v>
      </c>
      <c r="E15" s="44">
        <v>62</v>
      </c>
      <c r="F15" s="44">
        <v>0</v>
      </c>
      <c r="G15" s="44">
        <v>39</v>
      </c>
      <c r="H15" s="44" t="s">
        <v>45</v>
      </c>
      <c r="I15" s="44">
        <v>140</v>
      </c>
      <c r="J15" s="44" t="s">
        <v>45</v>
      </c>
      <c r="K15" s="44">
        <v>513</v>
      </c>
    </row>
    <row r="16" spans="1:11" s="7" customFormat="1">
      <c r="B16" s="27" t="s">
        <v>102</v>
      </c>
      <c r="C16" s="44" t="s">
        <v>45</v>
      </c>
      <c r="D16" s="44" t="s">
        <v>45</v>
      </c>
      <c r="E16" s="44" t="s">
        <v>45</v>
      </c>
      <c r="F16" s="44" t="s">
        <v>45</v>
      </c>
      <c r="G16" s="44" t="s">
        <v>45</v>
      </c>
      <c r="H16" s="44" t="s">
        <v>45</v>
      </c>
      <c r="I16" s="44" t="s">
        <v>45</v>
      </c>
      <c r="J16" s="44" t="s">
        <v>45</v>
      </c>
      <c r="K16" s="44" t="s">
        <v>45</v>
      </c>
    </row>
    <row r="17" spans="2:11" s="7" customFormat="1">
      <c r="B17" s="27" t="s">
        <v>140</v>
      </c>
      <c r="C17" s="44" t="s">
        <v>45</v>
      </c>
      <c r="D17" s="44" t="s">
        <v>45</v>
      </c>
      <c r="E17" s="44" t="s">
        <v>45</v>
      </c>
      <c r="F17" s="44" t="s">
        <v>45</v>
      </c>
      <c r="G17" s="44" t="s">
        <v>45</v>
      </c>
      <c r="H17" s="44" t="s">
        <v>45</v>
      </c>
      <c r="I17" s="44" t="s">
        <v>45</v>
      </c>
      <c r="J17" s="44" t="s">
        <v>45</v>
      </c>
      <c r="K17" s="44" t="s">
        <v>45</v>
      </c>
    </row>
    <row r="18" spans="2:11" s="113" customFormat="1">
      <c r="B18" s="27" t="s">
        <v>103</v>
      </c>
      <c r="C18" s="44">
        <v>241</v>
      </c>
      <c r="D18" s="44">
        <v>171</v>
      </c>
      <c r="E18" s="44">
        <v>26</v>
      </c>
      <c r="F18" s="44" t="s">
        <v>45</v>
      </c>
      <c r="G18" s="44">
        <v>123</v>
      </c>
      <c r="H18" s="44" t="s">
        <v>45</v>
      </c>
      <c r="I18" s="44">
        <v>28</v>
      </c>
      <c r="J18" s="44" t="s">
        <v>45</v>
      </c>
      <c r="K18" s="44">
        <v>243</v>
      </c>
    </row>
    <row r="19" spans="2:11" s="113" customFormat="1">
      <c r="B19" s="24" t="s">
        <v>104</v>
      </c>
      <c r="C19" s="46">
        <v>2905</v>
      </c>
      <c r="D19" s="46">
        <v>1543</v>
      </c>
      <c r="E19" s="46">
        <v>930</v>
      </c>
      <c r="F19" s="46">
        <v>-4</v>
      </c>
      <c r="G19" s="46">
        <v>4164</v>
      </c>
      <c r="H19" s="46">
        <v>168</v>
      </c>
      <c r="I19" s="46">
        <v>321</v>
      </c>
      <c r="J19" s="46">
        <v>3146</v>
      </c>
      <c r="K19" s="46">
        <v>394</v>
      </c>
    </row>
    <row r="20" spans="2:11" s="113" customFormat="1">
      <c r="B20" s="30" t="s">
        <v>105</v>
      </c>
      <c r="C20" s="74">
        <v>1350</v>
      </c>
      <c r="D20" s="74">
        <v>685</v>
      </c>
      <c r="E20" s="74">
        <v>568</v>
      </c>
      <c r="F20" s="74">
        <v>2</v>
      </c>
      <c r="G20" s="74">
        <v>2622</v>
      </c>
      <c r="H20" s="74">
        <v>73</v>
      </c>
      <c r="I20" s="74">
        <v>191</v>
      </c>
      <c r="J20" s="74" t="s">
        <v>45</v>
      </c>
      <c r="K20" s="74">
        <v>398</v>
      </c>
    </row>
    <row r="21" spans="2:11" s="113" customFormat="1">
      <c r="B21" s="27" t="s">
        <v>106</v>
      </c>
      <c r="C21" s="44">
        <v>1346</v>
      </c>
      <c r="D21" s="44">
        <v>683</v>
      </c>
      <c r="E21" s="44" t="s">
        <v>45</v>
      </c>
      <c r="F21" s="44" t="s">
        <v>45</v>
      </c>
      <c r="G21" s="44">
        <v>2406</v>
      </c>
      <c r="H21" s="44" t="s">
        <v>45</v>
      </c>
      <c r="I21" s="44" t="s">
        <v>45</v>
      </c>
      <c r="J21" s="44" t="s">
        <v>45</v>
      </c>
      <c r="K21" s="44">
        <v>398</v>
      </c>
    </row>
    <row r="22" spans="2:11" s="113" customFormat="1">
      <c r="B22" s="27" t="s">
        <v>107</v>
      </c>
      <c r="C22" s="44" t="s">
        <v>45</v>
      </c>
      <c r="D22" s="44" t="s">
        <v>45</v>
      </c>
      <c r="E22" s="44">
        <v>350</v>
      </c>
      <c r="F22" s="44">
        <v>2</v>
      </c>
      <c r="G22" s="44">
        <v>103</v>
      </c>
      <c r="H22" s="44">
        <v>73</v>
      </c>
      <c r="I22" s="44">
        <v>188</v>
      </c>
      <c r="J22" s="44" t="s">
        <v>45</v>
      </c>
      <c r="K22" s="44" t="s">
        <v>45</v>
      </c>
    </row>
    <row r="23" spans="2:11" s="113" customFormat="1">
      <c r="B23" s="27" t="s">
        <v>108</v>
      </c>
      <c r="C23" s="44" t="s">
        <v>45</v>
      </c>
      <c r="D23" s="44" t="s">
        <v>45</v>
      </c>
      <c r="E23" s="44">
        <v>68</v>
      </c>
      <c r="F23" s="44" t="s">
        <v>45</v>
      </c>
      <c r="G23" s="44" t="s">
        <v>45</v>
      </c>
      <c r="H23" s="44" t="s">
        <v>45</v>
      </c>
      <c r="I23" s="44" t="s">
        <v>45</v>
      </c>
      <c r="J23" s="44" t="s">
        <v>45</v>
      </c>
      <c r="K23" s="44" t="s">
        <v>45</v>
      </c>
    </row>
    <row r="24" spans="2:11" s="113" customFormat="1">
      <c r="B24" s="27" t="s">
        <v>109</v>
      </c>
      <c r="C24" s="44">
        <v>3</v>
      </c>
      <c r="D24" s="44">
        <v>2</v>
      </c>
      <c r="E24" s="44">
        <v>149</v>
      </c>
      <c r="F24" s="44">
        <v>0</v>
      </c>
      <c r="G24" s="44">
        <v>112</v>
      </c>
      <c r="H24" s="44" t="s">
        <v>45</v>
      </c>
      <c r="I24" s="44">
        <v>3</v>
      </c>
      <c r="J24" s="44" t="s">
        <v>45</v>
      </c>
      <c r="K24" s="44" t="s">
        <v>45</v>
      </c>
    </row>
    <row r="25" spans="2:11" s="113" customFormat="1">
      <c r="B25" s="30" t="s">
        <v>110</v>
      </c>
      <c r="C25" s="74">
        <v>1555</v>
      </c>
      <c r="D25" s="74">
        <v>857</v>
      </c>
      <c r="E25" s="74">
        <v>362</v>
      </c>
      <c r="F25" s="74">
        <v>-7</v>
      </c>
      <c r="G25" s="74">
        <v>1542</v>
      </c>
      <c r="H25" s="74">
        <v>95</v>
      </c>
      <c r="I25" s="74">
        <v>129</v>
      </c>
      <c r="J25" s="74">
        <v>3146</v>
      </c>
      <c r="K25" s="74">
        <v>-3</v>
      </c>
    </row>
    <row r="26" spans="2:11" s="7" customFormat="1">
      <c r="B26" s="27" t="s">
        <v>111</v>
      </c>
      <c r="C26" s="44">
        <v>38</v>
      </c>
      <c r="D26" s="44" t="s">
        <v>45</v>
      </c>
      <c r="E26" s="44" t="s">
        <v>45</v>
      </c>
      <c r="F26" s="44" t="s">
        <v>45</v>
      </c>
      <c r="G26" s="44">
        <v>39</v>
      </c>
      <c r="H26" s="44" t="s">
        <v>45</v>
      </c>
      <c r="I26" s="44" t="s">
        <v>45</v>
      </c>
      <c r="J26" s="44" t="s">
        <v>45</v>
      </c>
      <c r="K26" s="44" t="s">
        <v>45</v>
      </c>
    </row>
    <row r="27" spans="2:11" s="113" customFormat="1">
      <c r="B27" s="27" t="s">
        <v>43</v>
      </c>
      <c r="C27" s="44">
        <v>1260</v>
      </c>
      <c r="D27" s="44">
        <v>725</v>
      </c>
      <c r="E27" s="44">
        <v>354</v>
      </c>
      <c r="F27" s="44">
        <v>-7</v>
      </c>
      <c r="G27" s="44">
        <v>1368</v>
      </c>
      <c r="H27" s="44">
        <v>95</v>
      </c>
      <c r="I27" s="44">
        <v>116</v>
      </c>
      <c r="J27" s="44">
        <v>3083</v>
      </c>
      <c r="K27" s="44">
        <v>-104</v>
      </c>
    </row>
    <row r="28" spans="2:11" s="113" customFormat="1">
      <c r="B28" s="27" t="s">
        <v>112</v>
      </c>
      <c r="C28" s="44" t="s">
        <v>45</v>
      </c>
      <c r="D28" s="44" t="s">
        <v>45</v>
      </c>
      <c r="E28" s="44" t="s">
        <v>45</v>
      </c>
      <c r="F28" s="44" t="s">
        <v>45</v>
      </c>
      <c r="G28" s="44" t="s">
        <v>45</v>
      </c>
      <c r="H28" s="44" t="s">
        <v>45</v>
      </c>
      <c r="I28" s="44" t="s">
        <v>45</v>
      </c>
      <c r="J28" s="44" t="s">
        <v>45</v>
      </c>
      <c r="K28" s="44" t="s">
        <v>45</v>
      </c>
    </row>
    <row r="29" spans="2:11" s="113" customFormat="1">
      <c r="B29" s="27" t="s">
        <v>113</v>
      </c>
      <c r="C29" s="44">
        <v>256</v>
      </c>
      <c r="D29" s="44">
        <v>132</v>
      </c>
      <c r="E29" s="44">
        <v>7</v>
      </c>
      <c r="F29" s="44" t="s">
        <v>45</v>
      </c>
      <c r="G29" s="44">
        <v>134</v>
      </c>
      <c r="H29" s="44" t="s">
        <v>45</v>
      </c>
      <c r="I29" s="44">
        <v>12</v>
      </c>
      <c r="J29" s="44">
        <v>62</v>
      </c>
      <c r="K29" s="44">
        <v>100</v>
      </c>
    </row>
    <row r="30" spans="2:11" s="113" customFormat="1">
      <c r="B30" s="24" t="s">
        <v>114</v>
      </c>
      <c r="C30" s="46">
        <v>1393</v>
      </c>
      <c r="D30" s="46">
        <v>731</v>
      </c>
      <c r="E30" s="46">
        <v>501</v>
      </c>
      <c r="F30" s="46">
        <v>229</v>
      </c>
      <c r="G30" s="46">
        <v>1489</v>
      </c>
      <c r="H30" s="46">
        <v>58</v>
      </c>
      <c r="I30" s="46">
        <v>460</v>
      </c>
      <c r="J30" s="46">
        <v>7715</v>
      </c>
      <c r="K30" s="46">
        <v>2743</v>
      </c>
    </row>
    <row r="31" spans="2:11" s="113" customFormat="1">
      <c r="B31" s="19" t="s">
        <v>115</v>
      </c>
      <c r="C31" s="44">
        <v>749</v>
      </c>
      <c r="D31" s="44">
        <v>396</v>
      </c>
      <c r="E31" s="44">
        <v>296</v>
      </c>
      <c r="F31" s="44">
        <v>112</v>
      </c>
      <c r="G31" s="44">
        <v>633</v>
      </c>
      <c r="H31" s="44">
        <v>28</v>
      </c>
      <c r="I31" s="44">
        <v>272</v>
      </c>
      <c r="J31" s="44">
        <v>114</v>
      </c>
      <c r="K31" s="44">
        <v>1882</v>
      </c>
    </row>
    <row r="32" spans="2:11" s="113" customFormat="1">
      <c r="B32" s="19" t="s">
        <v>116</v>
      </c>
      <c r="C32" s="44">
        <v>137</v>
      </c>
      <c r="D32" s="44">
        <v>57</v>
      </c>
      <c r="E32" s="44">
        <v>52</v>
      </c>
      <c r="F32" s="44">
        <v>9</v>
      </c>
      <c r="G32" s="44">
        <v>163</v>
      </c>
      <c r="H32" s="44">
        <v>3</v>
      </c>
      <c r="I32" s="44">
        <v>13</v>
      </c>
      <c r="J32" s="44">
        <v>69</v>
      </c>
      <c r="K32" s="44">
        <v>241</v>
      </c>
    </row>
    <row r="33" spans="2:11" s="113" customFormat="1">
      <c r="B33" s="19" t="s">
        <v>117</v>
      </c>
      <c r="C33" s="44">
        <v>507</v>
      </c>
      <c r="D33" s="44">
        <v>277</v>
      </c>
      <c r="E33" s="44">
        <v>152</v>
      </c>
      <c r="F33" s="44">
        <v>107</v>
      </c>
      <c r="G33" s="44">
        <v>692</v>
      </c>
      <c r="H33" s="44">
        <v>27</v>
      </c>
      <c r="I33" s="44">
        <v>174</v>
      </c>
      <c r="J33" s="44">
        <v>7531</v>
      </c>
      <c r="K33" s="44">
        <v>619</v>
      </c>
    </row>
    <row r="34" spans="2:11" s="113" customFormat="1">
      <c r="B34" s="24" t="s">
        <v>118</v>
      </c>
      <c r="C34" s="46">
        <v>0</v>
      </c>
      <c r="D34" s="46">
        <v>4</v>
      </c>
      <c r="E34" s="46">
        <v>0</v>
      </c>
      <c r="F34" s="46">
        <v>0</v>
      </c>
      <c r="G34" s="46">
        <v>8</v>
      </c>
      <c r="H34" s="46">
        <v>7</v>
      </c>
      <c r="I34" s="46">
        <v>4</v>
      </c>
      <c r="J34" s="46">
        <v>0</v>
      </c>
      <c r="K34" s="46" t="s">
        <v>45</v>
      </c>
    </row>
    <row r="35" spans="2:11" s="113" customFormat="1">
      <c r="B35" s="24" t="s">
        <v>119</v>
      </c>
      <c r="C35" s="46">
        <v>0</v>
      </c>
      <c r="D35" s="46">
        <v>0</v>
      </c>
      <c r="E35" s="46" t="s">
        <v>45</v>
      </c>
      <c r="F35" s="46">
        <v>0</v>
      </c>
      <c r="G35" s="46">
        <v>0</v>
      </c>
      <c r="H35" s="46">
        <v>0</v>
      </c>
      <c r="I35" s="46" t="s">
        <v>45</v>
      </c>
      <c r="J35" s="46" t="s">
        <v>45</v>
      </c>
      <c r="K35" s="46" t="s">
        <v>45</v>
      </c>
    </row>
    <row r="36" spans="2:11" s="113" customFormat="1">
      <c r="B36" s="22" t="s">
        <v>120</v>
      </c>
      <c r="C36" s="73">
        <v>988</v>
      </c>
      <c r="D36" s="73">
        <v>594</v>
      </c>
      <c r="E36" s="73">
        <v>79</v>
      </c>
      <c r="F36" s="73">
        <v>286</v>
      </c>
      <c r="G36" s="73">
        <v>-2748</v>
      </c>
      <c r="H36" s="73">
        <v>-121</v>
      </c>
      <c r="I36" s="73">
        <v>-69</v>
      </c>
      <c r="J36" s="73">
        <v>-7518</v>
      </c>
      <c r="K36" s="73">
        <v>1438</v>
      </c>
    </row>
    <row r="37" spans="2:11" s="113" customFormat="1">
      <c r="B37" s="24" t="s">
        <v>121</v>
      </c>
      <c r="C37" s="46" t="s">
        <v>45</v>
      </c>
      <c r="D37" s="46" t="s">
        <v>45</v>
      </c>
      <c r="E37" s="46" t="s">
        <v>45</v>
      </c>
      <c r="F37" s="46">
        <v>2</v>
      </c>
      <c r="G37" s="46" t="s">
        <v>45</v>
      </c>
      <c r="H37" s="46">
        <v>2</v>
      </c>
      <c r="I37" s="46">
        <v>0</v>
      </c>
      <c r="J37" s="46">
        <v>2192</v>
      </c>
      <c r="K37" s="46" t="s">
        <v>45</v>
      </c>
    </row>
    <row r="38" spans="2:11" s="113" customFormat="1">
      <c r="B38" s="24" t="s">
        <v>122</v>
      </c>
      <c r="C38" s="46">
        <v>0</v>
      </c>
      <c r="D38" s="46">
        <v>0</v>
      </c>
      <c r="E38" s="46">
        <v>0</v>
      </c>
      <c r="F38" s="46">
        <v>0</v>
      </c>
      <c r="G38" s="46">
        <v>21</v>
      </c>
      <c r="H38" s="46">
        <v>0</v>
      </c>
      <c r="I38" s="46">
        <v>1</v>
      </c>
      <c r="J38" s="46">
        <v>834</v>
      </c>
      <c r="K38" s="46">
        <v>9</v>
      </c>
    </row>
    <row r="39" spans="2:11" s="113" customFormat="1">
      <c r="B39" s="24" t="s">
        <v>123</v>
      </c>
      <c r="C39" s="46" t="s">
        <v>45</v>
      </c>
      <c r="D39" s="46" t="s">
        <v>45</v>
      </c>
      <c r="E39" s="46" t="s">
        <v>45</v>
      </c>
      <c r="F39" s="46" t="s">
        <v>45</v>
      </c>
      <c r="G39" s="46" t="s">
        <v>45</v>
      </c>
      <c r="H39" s="46" t="s">
        <v>45</v>
      </c>
      <c r="I39" s="46" t="s">
        <v>45</v>
      </c>
      <c r="J39" s="46" t="s">
        <v>45</v>
      </c>
      <c r="K39" s="46" t="s">
        <v>45</v>
      </c>
    </row>
    <row r="40" spans="2:11" s="113" customFormat="1">
      <c r="B40" s="24" t="s">
        <v>124</v>
      </c>
      <c r="C40" s="46" t="s">
        <v>45</v>
      </c>
      <c r="D40" s="46" t="s">
        <v>45</v>
      </c>
      <c r="E40" s="46" t="s">
        <v>45</v>
      </c>
      <c r="F40" s="46" t="s">
        <v>45</v>
      </c>
      <c r="G40" s="46" t="s">
        <v>45</v>
      </c>
      <c r="H40" s="46" t="s">
        <v>45</v>
      </c>
      <c r="I40" s="46" t="s">
        <v>45</v>
      </c>
      <c r="J40" s="46" t="s">
        <v>45</v>
      </c>
      <c r="K40" s="46" t="s">
        <v>45</v>
      </c>
    </row>
    <row r="41" spans="2:11" s="113" customFormat="1">
      <c r="B41" s="22" t="s">
        <v>125</v>
      </c>
      <c r="C41" s="73">
        <v>987</v>
      </c>
      <c r="D41" s="73">
        <v>594</v>
      </c>
      <c r="E41" s="73">
        <v>79</v>
      </c>
      <c r="F41" s="73">
        <v>289</v>
      </c>
      <c r="G41" s="73">
        <v>-2769</v>
      </c>
      <c r="H41" s="73">
        <v>-119</v>
      </c>
      <c r="I41" s="73">
        <v>-71</v>
      </c>
      <c r="J41" s="73">
        <v>-6160</v>
      </c>
      <c r="K41" s="73">
        <v>1429</v>
      </c>
    </row>
    <row r="42" spans="2:11" s="113" customFormat="1">
      <c r="B42" s="19" t="s">
        <v>126</v>
      </c>
      <c r="C42" s="44">
        <v>235</v>
      </c>
      <c r="D42" s="44">
        <v>132</v>
      </c>
      <c r="E42" s="44">
        <v>11</v>
      </c>
      <c r="F42" s="44">
        <v>62</v>
      </c>
      <c r="G42" s="44">
        <v>29</v>
      </c>
      <c r="H42" s="44">
        <v>21</v>
      </c>
      <c r="I42" s="44" t="s">
        <v>45</v>
      </c>
      <c r="J42" s="44">
        <v>35</v>
      </c>
      <c r="K42" s="44">
        <v>307</v>
      </c>
    </row>
    <row r="43" spans="2:11" s="113" customFormat="1">
      <c r="B43" s="22" t="s">
        <v>127</v>
      </c>
      <c r="C43" s="73">
        <v>751</v>
      </c>
      <c r="D43" s="73">
        <v>461</v>
      </c>
      <c r="E43" s="73">
        <v>67</v>
      </c>
      <c r="F43" s="73">
        <v>226</v>
      </c>
      <c r="G43" s="73">
        <v>-2799</v>
      </c>
      <c r="H43" s="73">
        <v>-141</v>
      </c>
      <c r="I43" s="73">
        <v>-71</v>
      </c>
      <c r="J43" s="73">
        <v>-6195</v>
      </c>
      <c r="K43" s="73">
        <v>1122</v>
      </c>
    </row>
    <row r="44" spans="2:11" s="113" customFormat="1">
      <c r="B44" s="20" t="s">
        <v>128</v>
      </c>
      <c r="C44" s="44" t="s">
        <v>45</v>
      </c>
      <c r="D44" s="44" t="s">
        <v>45</v>
      </c>
      <c r="E44" s="44" t="s">
        <v>45</v>
      </c>
      <c r="F44" s="44" t="s">
        <v>45</v>
      </c>
      <c r="G44" s="44" t="s">
        <v>45</v>
      </c>
      <c r="H44" s="44" t="s">
        <v>45</v>
      </c>
      <c r="I44" s="44" t="s">
        <v>45</v>
      </c>
      <c r="J44" s="44" t="s">
        <v>45</v>
      </c>
      <c r="K44" s="44" t="s">
        <v>45</v>
      </c>
    </row>
    <row r="45" spans="2:11" s="113" customFormat="1">
      <c r="B45" s="22" t="s">
        <v>129</v>
      </c>
      <c r="C45" s="73">
        <v>751</v>
      </c>
      <c r="D45" s="73">
        <v>461</v>
      </c>
      <c r="E45" s="73">
        <v>67</v>
      </c>
      <c r="F45" s="73">
        <v>226</v>
      </c>
      <c r="G45" s="73">
        <v>-2799</v>
      </c>
      <c r="H45" s="73">
        <v>-141</v>
      </c>
      <c r="I45" s="73">
        <v>-71</v>
      </c>
      <c r="J45" s="73">
        <v>-6195</v>
      </c>
      <c r="K45" s="73">
        <v>1122</v>
      </c>
    </row>
    <row r="46" spans="2:11" s="113" customFormat="1">
      <c r="B46" s="22" t="s">
        <v>130</v>
      </c>
      <c r="C46" s="73">
        <v>751</v>
      </c>
      <c r="D46" s="73">
        <v>461</v>
      </c>
      <c r="E46" s="73">
        <v>67</v>
      </c>
      <c r="F46" s="73">
        <v>226</v>
      </c>
      <c r="G46" s="73">
        <v>-2799</v>
      </c>
      <c r="H46" s="73">
        <v>-141</v>
      </c>
      <c r="I46" s="73">
        <v>-71</v>
      </c>
      <c r="J46" s="73">
        <v>-6195</v>
      </c>
      <c r="K46" s="73">
        <v>1122</v>
      </c>
    </row>
    <row r="47" spans="2:11" s="113" customFormat="1">
      <c r="B47" s="20" t="s">
        <v>83</v>
      </c>
      <c r="C47" s="44" t="s">
        <v>45</v>
      </c>
      <c r="D47" s="44" t="s">
        <v>45</v>
      </c>
      <c r="E47" s="44" t="s">
        <v>45</v>
      </c>
      <c r="F47" s="44" t="s">
        <v>45</v>
      </c>
      <c r="G47" s="44" t="s">
        <v>45</v>
      </c>
      <c r="H47" s="44" t="s">
        <v>45</v>
      </c>
      <c r="I47" s="44" t="s">
        <v>45</v>
      </c>
      <c r="J47" s="44" t="s">
        <v>45</v>
      </c>
      <c r="K47" s="44" t="s">
        <v>45</v>
      </c>
    </row>
    <row r="48" spans="2:11" s="113" customFormat="1">
      <c r="B48" s="20" t="s">
        <v>131</v>
      </c>
      <c r="C48" s="116">
        <v>1.2800000000000001E-2</v>
      </c>
      <c r="D48" s="116">
        <v>1.49E-2</v>
      </c>
      <c r="E48" s="116">
        <v>4.1000000000000003E-3</v>
      </c>
      <c r="F48" s="116">
        <v>9.8599999999999993E-2</v>
      </c>
      <c r="G48" s="116">
        <v>-7.2900000000000006E-2</v>
      </c>
      <c r="H48" s="116">
        <v>-5.9799999999999999E-2</v>
      </c>
      <c r="I48" s="116">
        <v>-2.92E-2</v>
      </c>
      <c r="J48" s="116">
        <v>-0.15629999999999999</v>
      </c>
      <c r="K48" s="116">
        <v>1.09E-2</v>
      </c>
    </row>
    <row r="49" spans="1:11" s="113" customFormat="1">
      <c r="B49" s="25"/>
      <c r="C49" s="6"/>
      <c r="D49" s="6"/>
      <c r="E49" s="6"/>
      <c r="F49" s="17"/>
      <c r="H49" s="17"/>
      <c r="I49" s="17"/>
      <c r="J49" s="17"/>
      <c r="K49" s="17"/>
    </row>
    <row r="50" spans="1:11" s="113" customFormat="1">
      <c r="B50" s="25"/>
      <c r="C50" s="6"/>
      <c r="D50" s="6"/>
      <c r="E50" s="6"/>
      <c r="F50" s="17"/>
      <c r="H50" s="17"/>
      <c r="I50" s="17"/>
      <c r="J50" s="17"/>
      <c r="K50" s="17"/>
    </row>
    <row r="51" spans="1:11" s="113" customFormat="1" ht="13.5" customHeight="1">
      <c r="A51" s="39" t="s">
        <v>162</v>
      </c>
      <c r="B51" s="87"/>
      <c r="C51" s="33" t="s">
        <v>27</v>
      </c>
      <c r="D51" s="33" t="s">
        <v>28</v>
      </c>
      <c r="E51" s="34" t="s">
        <v>29</v>
      </c>
      <c r="F51" s="33" t="s">
        <v>30</v>
      </c>
      <c r="G51" s="33" t="s">
        <v>31</v>
      </c>
      <c r="H51" s="33" t="s">
        <v>32</v>
      </c>
      <c r="I51" s="33" t="s">
        <v>151</v>
      </c>
      <c r="J51" s="33" t="s">
        <v>33</v>
      </c>
      <c r="K51" s="33"/>
    </row>
    <row r="52" spans="1:11" s="113" customFormat="1">
      <c r="A52" s="1" t="s">
        <v>48</v>
      </c>
      <c r="B52" s="88"/>
      <c r="C52" s="37" t="s">
        <v>37</v>
      </c>
      <c r="D52" s="37" t="s">
        <v>38</v>
      </c>
      <c r="E52" s="37" t="s">
        <v>20</v>
      </c>
      <c r="F52" s="38" t="s">
        <v>21</v>
      </c>
      <c r="G52" s="38" t="s">
        <v>39</v>
      </c>
      <c r="H52" s="38" t="s">
        <v>42</v>
      </c>
      <c r="I52" s="38" t="s">
        <v>155</v>
      </c>
      <c r="J52" s="38" t="s">
        <v>40</v>
      </c>
      <c r="K52" s="38"/>
    </row>
    <row r="53" spans="1:11" s="113" customFormat="1">
      <c r="B53" s="89" t="s">
        <v>92</v>
      </c>
      <c r="C53" s="73">
        <v>5578</v>
      </c>
      <c r="D53" s="73">
        <v>2838</v>
      </c>
      <c r="E53" s="73">
        <v>1471</v>
      </c>
      <c r="F53" s="73">
        <v>543</v>
      </c>
      <c r="G53" s="73">
        <v>2968</v>
      </c>
      <c r="H53" s="73">
        <v>87</v>
      </c>
      <c r="I53" s="73">
        <v>621</v>
      </c>
      <c r="J53" s="73">
        <v>3384</v>
      </c>
      <c r="K53" s="73"/>
    </row>
    <row r="54" spans="1:11" s="113" customFormat="1">
      <c r="B54" s="30" t="s">
        <v>93</v>
      </c>
      <c r="C54" s="74">
        <v>4955</v>
      </c>
      <c r="D54" s="74">
        <v>2532</v>
      </c>
      <c r="E54" s="74">
        <v>1378</v>
      </c>
      <c r="F54" s="74">
        <v>544</v>
      </c>
      <c r="G54" s="74">
        <v>2558</v>
      </c>
      <c r="H54" s="74">
        <v>87</v>
      </c>
      <c r="I54" s="74">
        <v>493</v>
      </c>
      <c r="J54" s="74">
        <v>3384</v>
      </c>
      <c r="K54" s="74"/>
    </row>
    <row r="55" spans="1:11" s="113" customFormat="1" ht="12" customHeight="1">
      <c r="B55" s="26" t="s">
        <v>94</v>
      </c>
      <c r="C55" s="44">
        <v>4780</v>
      </c>
      <c r="D55" s="44">
        <v>2491</v>
      </c>
      <c r="E55" s="44">
        <v>1368</v>
      </c>
      <c r="F55" s="44">
        <v>178</v>
      </c>
      <c r="G55" s="44">
        <v>1963</v>
      </c>
      <c r="H55" s="44">
        <v>77</v>
      </c>
      <c r="I55" s="44">
        <v>434</v>
      </c>
      <c r="J55" s="44">
        <v>3384</v>
      </c>
      <c r="K55" s="44"/>
    </row>
    <row r="56" spans="1:11" s="113" customFormat="1">
      <c r="B56" s="27" t="s">
        <v>95</v>
      </c>
      <c r="C56" s="44" t="s">
        <v>45</v>
      </c>
      <c r="D56" s="44" t="s">
        <v>45</v>
      </c>
      <c r="E56" s="44" t="s">
        <v>45</v>
      </c>
      <c r="F56" s="44">
        <v>358</v>
      </c>
      <c r="G56" s="44" t="s">
        <v>45</v>
      </c>
      <c r="H56" s="44">
        <v>10</v>
      </c>
      <c r="I56" s="44" t="s">
        <v>45</v>
      </c>
      <c r="J56" s="44" t="s">
        <v>45</v>
      </c>
      <c r="K56" s="44"/>
    </row>
    <row r="57" spans="1:11" s="113" customFormat="1">
      <c r="B57" s="27" t="s">
        <v>100</v>
      </c>
      <c r="C57" s="44">
        <v>25</v>
      </c>
      <c r="D57" s="44">
        <v>17</v>
      </c>
      <c r="E57" s="44">
        <v>10</v>
      </c>
      <c r="F57" s="44">
        <v>8</v>
      </c>
      <c r="G57" s="44" t="s">
        <v>45</v>
      </c>
      <c r="H57" s="44" t="s">
        <v>45</v>
      </c>
      <c r="I57" s="44">
        <v>59</v>
      </c>
      <c r="J57" s="44" t="s">
        <v>45</v>
      </c>
      <c r="K57" s="44"/>
    </row>
    <row r="58" spans="1:11" s="7" customFormat="1">
      <c r="B58" s="27" t="s">
        <v>96</v>
      </c>
      <c r="C58" s="44">
        <v>149</v>
      </c>
      <c r="D58" s="44">
        <v>23</v>
      </c>
      <c r="E58" s="44" t="s">
        <v>45</v>
      </c>
      <c r="F58" s="44" t="s">
        <v>45</v>
      </c>
      <c r="G58" s="44">
        <v>595</v>
      </c>
      <c r="H58" s="44" t="s">
        <v>45</v>
      </c>
      <c r="I58" s="44" t="s">
        <v>45</v>
      </c>
      <c r="J58" s="44" t="s">
        <v>45</v>
      </c>
      <c r="K58" s="44"/>
    </row>
    <row r="59" spans="1:11" s="113" customFormat="1">
      <c r="B59" s="30" t="s">
        <v>97</v>
      </c>
      <c r="C59" s="74">
        <v>622</v>
      </c>
      <c r="D59" s="74">
        <v>306</v>
      </c>
      <c r="E59" s="74">
        <v>93</v>
      </c>
      <c r="F59" s="74">
        <v>-1</v>
      </c>
      <c r="G59" s="74">
        <v>409</v>
      </c>
      <c r="H59" s="74" t="s">
        <v>45</v>
      </c>
      <c r="I59" s="74">
        <v>128</v>
      </c>
      <c r="J59" s="74" t="s">
        <v>45</v>
      </c>
      <c r="K59" s="74"/>
    </row>
    <row r="60" spans="1:11" s="7" customFormat="1">
      <c r="B60" s="27" t="s">
        <v>98</v>
      </c>
      <c r="C60" s="44" t="s">
        <v>45</v>
      </c>
      <c r="D60" s="44" t="s">
        <v>45</v>
      </c>
      <c r="E60" s="44">
        <v>0</v>
      </c>
      <c r="F60" s="44" t="s">
        <v>45</v>
      </c>
      <c r="G60" s="44">
        <v>15</v>
      </c>
      <c r="H60" s="44" t="s">
        <v>45</v>
      </c>
      <c r="I60" s="44" t="s">
        <v>45</v>
      </c>
      <c r="J60" s="44" t="s">
        <v>45</v>
      </c>
      <c r="K60" s="44"/>
    </row>
    <row r="61" spans="1:11" s="113" customFormat="1">
      <c r="B61" s="27" t="s">
        <v>99</v>
      </c>
      <c r="C61" s="44">
        <v>0</v>
      </c>
      <c r="D61" s="44" t="s">
        <v>45</v>
      </c>
      <c r="E61" s="44" t="s">
        <v>45</v>
      </c>
      <c r="F61" s="44" t="s">
        <v>45</v>
      </c>
      <c r="G61" s="44">
        <v>116</v>
      </c>
      <c r="H61" s="44" t="s">
        <v>45</v>
      </c>
      <c r="I61" s="44" t="s">
        <v>45</v>
      </c>
      <c r="J61" s="44" t="s">
        <v>45</v>
      </c>
      <c r="K61" s="44"/>
    </row>
    <row r="62" spans="1:11" s="113" customFormat="1">
      <c r="B62" s="27" t="s">
        <v>101</v>
      </c>
      <c r="C62" s="44">
        <v>67</v>
      </c>
      <c r="D62" s="44">
        <v>97</v>
      </c>
      <c r="E62" s="44">
        <v>41</v>
      </c>
      <c r="F62" s="44">
        <v>0</v>
      </c>
      <c r="G62" s="44">
        <v>75</v>
      </c>
      <c r="H62" s="44" t="s">
        <v>45</v>
      </c>
      <c r="I62" s="44">
        <v>119</v>
      </c>
      <c r="J62" s="44" t="s">
        <v>45</v>
      </c>
      <c r="K62" s="44"/>
    </row>
    <row r="63" spans="1:11" s="7" customFormat="1">
      <c r="B63" s="27" t="s">
        <v>102</v>
      </c>
      <c r="C63" s="44" t="s">
        <v>45</v>
      </c>
      <c r="D63" s="44" t="s">
        <v>45</v>
      </c>
      <c r="E63" s="44" t="s">
        <v>45</v>
      </c>
      <c r="F63" s="44" t="s">
        <v>45</v>
      </c>
      <c r="G63" s="44" t="s">
        <v>45</v>
      </c>
      <c r="H63" s="44" t="s">
        <v>45</v>
      </c>
      <c r="I63" s="44" t="s">
        <v>45</v>
      </c>
      <c r="J63" s="44" t="s">
        <v>45</v>
      </c>
      <c r="K63" s="44"/>
    </row>
    <row r="64" spans="1:11" s="7" customFormat="1">
      <c r="B64" s="27" t="s">
        <v>140</v>
      </c>
      <c r="C64" s="44" t="s">
        <v>45</v>
      </c>
      <c r="D64" s="44" t="s">
        <v>45</v>
      </c>
      <c r="E64" s="44" t="s">
        <v>45</v>
      </c>
      <c r="F64" s="44" t="s">
        <v>45</v>
      </c>
      <c r="G64" s="44" t="s">
        <v>45</v>
      </c>
      <c r="H64" s="44" t="s">
        <v>45</v>
      </c>
      <c r="I64" s="44" t="s">
        <v>45</v>
      </c>
      <c r="J64" s="44" t="s">
        <v>45</v>
      </c>
      <c r="K64" s="44"/>
    </row>
    <row r="65" spans="2:11" s="113" customFormat="1">
      <c r="B65" s="27" t="s">
        <v>103</v>
      </c>
      <c r="C65" s="44">
        <v>555</v>
      </c>
      <c r="D65" s="44">
        <v>208</v>
      </c>
      <c r="E65" s="44">
        <v>52</v>
      </c>
      <c r="F65" s="44">
        <v>-1</v>
      </c>
      <c r="G65" s="44">
        <v>202</v>
      </c>
      <c r="H65" s="44" t="s">
        <v>45</v>
      </c>
      <c r="I65" s="44">
        <v>8</v>
      </c>
      <c r="J65" s="44" t="s">
        <v>45</v>
      </c>
      <c r="K65" s="44"/>
    </row>
    <row r="66" spans="2:11" s="113" customFormat="1">
      <c r="B66" s="24" t="s">
        <v>104</v>
      </c>
      <c r="C66" s="46">
        <v>2517</v>
      </c>
      <c r="D66" s="46">
        <v>1374</v>
      </c>
      <c r="E66" s="46">
        <v>945</v>
      </c>
      <c r="F66" s="46">
        <v>26</v>
      </c>
      <c r="G66" s="46">
        <v>178</v>
      </c>
      <c r="H66" s="46">
        <v>5819</v>
      </c>
      <c r="I66" s="46">
        <v>414</v>
      </c>
      <c r="J66" s="46">
        <v>3072</v>
      </c>
      <c r="K66" s="46"/>
    </row>
    <row r="67" spans="2:11" s="113" customFormat="1">
      <c r="B67" s="30" t="s">
        <v>105</v>
      </c>
      <c r="C67" s="74">
        <v>1318</v>
      </c>
      <c r="D67" s="74">
        <v>706</v>
      </c>
      <c r="E67" s="74">
        <v>569</v>
      </c>
      <c r="F67" s="74">
        <v>5</v>
      </c>
      <c r="G67" s="74">
        <v>2724</v>
      </c>
      <c r="H67" s="74">
        <v>88</v>
      </c>
      <c r="I67" s="74">
        <v>223</v>
      </c>
      <c r="J67" s="74" t="s">
        <v>45</v>
      </c>
      <c r="K67" s="74"/>
    </row>
    <row r="68" spans="2:11" s="113" customFormat="1">
      <c r="B68" s="27" t="s">
        <v>106</v>
      </c>
      <c r="C68" s="44">
        <v>1303</v>
      </c>
      <c r="D68" s="44">
        <v>705</v>
      </c>
      <c r="E68" s="44" t="s">
        <v>45</v>
      </c>
      <c r="F68" s="44" t="s">
        <v>45</v>
      </c>
      <c r="G68" s="44">
        <v>2501</v>
      </c>
      <c r="H68" s="44" t="s">
        <v>45</v>
      </c>
      <c r="I68" s="44" t="s">
        <v>45</v>
      </c>
      <c r="J68" s="44" t="s">
        <v>45</v>
      </c>
      <c r="K68" s="44"/>
    </row>
    <row r="69" spans="2:11" s="113" customFormat="1">
      <c r="B69" s="27" t="s">
        <v>107</v>
      </c>
      <c r="C69" s="44" t="s">
        <v>45</v>
      </c>
      <c r="D69" s="44" t="s">
        <v>45</v>
      </c>
      <c r="E69" s="44">
        <v>331</v>
      </c>
      <c r="F69" s="44">
        <v>5</v>
      </c>
      <c r="G69" s="44">
        <v>112</v>
      </c>
      <c r="H69" s="44">
        <v>88</v>
      </c>
      <c r="I69" s="44">
        <v>219</v>
      </c>
      <c r="J69" s="44" t="s">
        <v>45</v>
      </c>
      <c r="K69" s="44"/>
    </row>
    <row r="70" spans="2:11" s="113" customFormat="1">
      <c r="B70" s="27" t="s">
        <v>108</v>
      </c>
      <c r="C70" s="44" t="s">
        <v>45</v>
      </c>
      <c r="D70" s="44" t="s">
        <v>45</v>
      </c>
      <c r="E70" s="44">
        <v>77</v>
      </c>
      <c r="F70" s="44" t="s">
        <v>45</v>
      </c>
      <c r="G70" s="44" t="s">
        <v>45</v>
      </c>
      <c r="H70" s="44" t="s">
        <v>45</v>
      </c>
      <c r="I70" s="44" t="s">
        <v>45</v>
      </c>
      <c r="J70" s="44" t="s">
        <v>45</v>
      </c>
      <c r="K70" s="44"/>
    </row>
    <row r="71" spans="2:11" s="113" customFormat="1">
      <c r="B71" s="27" t="s">
        <v>109</v>
      </c>
      <c r="C71" s="44">
        <v>14</v>
      </c>
      <c r="D71" s="44">
        <v>1</v>
      </c>
      <c r="E71" s="44">
        <v>160</v>
      </c>
      <c r="F71" s="44">
        <v>0</v>
      </c>
      <c r="G71" s="44">
        <v>110</v>
      </c>
      <c r="H71" s="44" t="s">
        <v>45</v>
      </c>
      <c r="I71" s="44">
        <v>3</v>
      </c>
      <c r="J71" s="44" t="s">
        <v>45</v>
      </c>
      <c r="K71" s="44"/>
    </row>
    <row r="72" spans="2:11" s="113" customFormat="1">
      <c r="B72" s="30" t="s">
        <v>110</v>
      </c>
      <c r="C72" s="74">
        <v>1199</v>
      </c>
      <c r="D72" s="74">
        <v>667</v>
      </c>
      <c r="E72" s="74">
        <v>375</v>
      </c>
      <c r="F72" s="74">
        <v>20</v>
      </c>
      <c r="G72" s="74">
        <v>-2545</v>
      </c>
      <c r="H72" s="74">
        <v>5731</v>
      </c>
      <c r="I72" s="74">
        <v>190</v>
      </c>
      <c r="J72" s="74">
        <v>3072</v>
      </c>
      <c r="K72" s="74"/>
    </row>
    <row r="73" spans="2:11" s="7" customFormat="1">
      <c r="B73" s="27" t="s">
        <v>111</v>
      </c>
      <c r="C73" s="44">
        <v>2</v>
      </c>
      <c r="D73" s="44" t="s">
        <v>45</v>
      </c>
      <c r="E73" s="44" t="s">
        <v>45</v>
      </c>
      <c r="F73" s="44" t="s">
        <v>45</v>
      </c>
      <c r="G73" s="44">
        <v>91</v>
      </c>
      <c r="H73" s="44" t="s">
        <v>45</v>
      </c>
      <c r="I73" s="44" t="s">
        <v>45</v>
      </c>
      <c r="J73" s="44" t="s">
        <v>45</v>
      </c>
      <c r="K73" s="44"/>
    </row>
    <row r="74" spans="2:11" s="113" customFormat="1">
      <c r="B74" s="27" t="s">
        <v>43</v>
      </c>
      <c r="C74" s="44">
        <v>790</v>
      </c>
      <c r="D74" s="44">
        <v>560</v>
      </c>
      <c r="E74" s="44">
        <v>375</v>
      </c>
      <c r="F74" s="44">
        <v>20</v>
      </c>
      <c r="G74" s="44">
        <v>-3913</v>
      </c>
      <c r="H74" s="44">
        <v>5731</v>
      </c>
      <c r="I74" s="44">
        <v>160</v>
      </c>
      <c r="J74" s="44">
        <v>3072</v>
      </c>
      <c r="K74" s="44"/>
    </row>
    <row r="75" spans="2:11" s="113" customFormat="1">
      <c r="B75" s="27" t="s">
        <v>112</v>
      </c>
      <c r="C75" s="44">
        <v>110</v>
      </c>
      <c r="D75" s="44" t="s">
        <v>45</v>
      </c>
      <c r="E75" s="44" t="s">
        <v>45</v>
      </c>
      <c r="F75" s="44" t="s">
        <v>45</v>
      </c>
      <c r="G75" s="44" t="s">
        <v>45</v>
      </c>
      <c r="H75" s="44" t="s">
        <v>45</v>
      </c>
      <c r="I75" s="44" t="s">
        <v>45</v>
      </c>
      <c r="J75" s="44" t="s">
        <v>45</v>
      </c>
      <c r="K75" s="44"/>
    </row>
    <row r="76" spans="2:11" s="113" customFormat="1">
      <c r="B76" s="27" t="s">
        <v>113</v>
      </c>
      <c r="C76" s="44">
        <v>295</v>
      </c>
      <c r="D76" s="44">
        <v>107</v>
      </c>
      <c r="E76" s="44">
        <v>0</v>
      </c>
      <c r="F76" s="44" t="s">
        <v>45</v>
      </c>
      <c r="G76" s="44">
        <v>1276</v>
      </c>
      <c r="H76" s="44" t="s">
        <v>45</v>
      </c>
      <c r="I76" s="44">
        <v>29</v>
      </c>
      <c r="J76" s="44" t="s">
        <v>45</v>
      </c>
      <c r="K76" s="44"/>
    </row>
    <row r="77" spans="2:11" s="113" customFormat="1">
      <c r="B77" s="24" t="s">
        <v>114</v>
      </c>
      <c r="C77" s="46">
        <v>1341</v>
      </c>
      <c r="D77" s="46">
        <v>701</v>
      </c>
      <c r="E77" s="46">
        <v>509</v>
      </c>
      <c r="F77" s="46">
        <v>300</v>
      </c>
      <c r="G77" s="46">
        <v>1348</v>
      </c>
      <c r="H77" s="46">
        <v>77</v>
      </c>
      <c r="I77" s="46">
        <v>480</v>
      </c>
      <c r="J77" s="46">
        <v>6651</v>
      </c>
      <c r="K77" s="46"/>
    </row>
    <row r="78" spans="2:11" s="113" customFormat="1">
      <c r="B78" s="19" t="s">
        <v>115</v>
      </c>
      <c r="C78" s="44">
        <v>712</v>
      </c>
      <c r="D78" s="44">
        <v>396</v>
      </c>
      <c r="E78" s="44">
        <v>310</v>
      </c>
      <c r="F78" s="44">
        <v>118</v>
      </c>
      <c r="G78" s="44">
        <v>663</v>
      </c>
      <c r="H78" s="44">
        <v>24</v>
      </c>
      <c r="I78" s="44">
        <v>270</v>
      </c>
      <c r="J78" s="44">
        <v>130</v>
      </c>
      <c r="K78" s="44"/>
    </row>
    <row r="79" spans="2:11" s="113" customFormat="1">
      <c r="B79" s="19" t="s">
        <v>116</v>
      </c>
      <c r="C79" s="44">
        <v>170</v>
      </c>
      <c r="D79" s="44">
        <v>50</v>
      </c>
      <c r="E79" s="44">
        <v>46</v>
      </c>
      <c r="F79" s="44">
        <v>7</v>
      </c>
      <c r="G79" s="44">
        <v>157</v>
      </c>
      <c r="H79" s="44">
        <v>3</v>
      </c>
      <c r="I79" s="44">
        <v>13</v>
      </c>
      <c r="J79" s="44">
        <v>69</v>
      </c>
      <c r="K79" s="44"/>
    </row>
    <row r="80" spans="2:11" s="113" customFormat="1">
      <c r="B80" s="19" t="s">
        <v>117</v>
      </c>
      <c r="C80" s="44">
        <v>458</v>
      </c>
      <c r="D80" s="44">
        <v>254</v>
      </c>
      <c r="E80" s="44">
        <v>152</v>
      </c>
      <c r="F80" s="44">
        <v>175</v>
      </c>
      <c r="G80" s="44">
        <v>527</v>
      </c>
      <c r="H80" s="44">
        <v>49</v>
      </c>
      <c r="I80" s="44">
        <v>197</v>
      </c>
      <c r="J80" s="44">
        <v>6450</v>
      </c>
      <c r="K80" s="44"/>
    </row>
    <row r="81" spans="2:11" s="113" customFormat="1">
      <c r="B81" s="24" t="s">
        <v>118</v>
      </c>
      <c r="C81" s="46">
        <v>1</v>
      </c>
      <c r="D81" s="46">
        <v>10</v>
      </c>
      <c r="E81" s="46">
        <v>0</v>
      </c>
      <c r="F81" s="46">
        <v>0</v>
      </c>
      <c r="G81" s="46">
        <v>2122</v>
      </c>
      <c r="H81" s="46">
        <v>6</v>
      </c>
      <c r="I81" s="46">
        <v>0</v>
      </c>
      <c r="J81" s="46">
        <v>0</v>
      </c>
      <c r="K81" s="46"/>
    </row>
    <row r="82" spans="2:11" s="113" customFormat="1">
      <c r="B82" s="24" t="s">
        <v>119</v>
      </c>
      <c r="C82" s="46">
        <v>2</v>
      </c>
      <c r="D82" s="46">
        <v>2</v>
      </c>
      <c r="E82" s="46">
        <v>0</v>
      </c>
      <c r="F82" s="46">
        <v>0</v>
      </c>
      <c r="G82" s="46">
        <v>0</v>
      </c>
      <c r="H82" s="46">
        <v>41</v>
      </c>
      <c r="I82" s="46" t="s">
        <v>45</v>
      </c>
      <c r="J82" s="46" t="s">
        <v>45</v>
      </c>
      <c r="K82" s="46"/>
    </row>
    <row r="83" spans="2:11" s="113" customFormat="1">
      <c r="B83" s="22" t="s">
        <v>120</v>
      </c>
      <c r="C83" s="73">
        <v>1719</v>
      </c>
      <c r="D83" s="73">
        <v>771</v>
      </c>
      <c r="E83" s="73">
        <v>17</v>
      </c>
      <c r="F83" s="73">
        <v>216</v>
      </c>
      <c r="G83" s="73">
        <v>3564</v>
      </c>
      <c r="H83" s="73">
        <v>-5843</v>
      </c>
      <c r="I83" s="73">
        <v>-273</v>
      </c>
      <c r="J83" s="73">
        <v>-6339</v>
      </c>
      <c r="K83" s="73"/>
    </row>
    <row r="84" spans="2:11" s="113" customFormat="1">
      <c r="B84" s="24" t="s">
        <v>121</v>
      </c>
      <c r="C84" s="46" t="s">
        <v>45</v>
      </c>
      <c r="D84" s="46" t="s">
        <v>45</v>
      </c>
      <c r="E84" s="46" t="s">
        <v>45</v>
      </c>
      <c r="F84" s="46">
        <v>6</v>
      </c>
      <c r="G84" s="46" t="s">
        <v>45</v>
      </c>
      <c r="H84" s="46">
        <v>15</v>
      </c>
      <c r="I84" s="46" t="s">
        <v>45</v>
      </c>
      <c r="J84" s="46">
        <v>1411</v>
      </c>
      <c r="K84" s="46"/>
    </row>
    <row r="85" spans="2:11" s="113" customFormat="1">
      <c r="B85" s="24" t="s">
        <v>122</v>
      </c>
      <c r="C85" s="46">
        <v>0</v>
      </c>
      <c r="D85" s="46">
        <v>0</v>
      </c>
      <c r="E85" s="46">
        <v>0</v>
      </c>
      <c r="F85" s="46">
        <v>0</v>
      </c>
      <c r="G85" s="46">
        <v>21</v>
      </c>
      <c r="H85" s="46">
        <v>0</v>
      </c>
      <c r="I85" s="46">
        <v>2</v>
      </c>
      <c r="J85" s="46">
        <v>1630</v>
      </c>
      <c r="K85" s="46"/>
    </row>
    <row r="86" spans="2:11" s="113" customFormat="1">
      <c r="B86" s="24" t="s">
        <v>123</v>
      </c>
      <c r="C86" s="46" t="s">
        <v>45</v>
      </c>
      <c r="D86" s="46" t="s">
        <v>45</v>
      </c>
      <c r="E86" s="46" t="s">
        <v>45</v>
      </c>
      <c r="F86" s="46" t="s">
        <v>45</v>
      </c>
      <c r="G86" s="46" t="s">
        <v>45</v>
      </c>
      <c r="H86" s="46" t="s">
        <v>45</v>
      </c>
      <c r="I86" s="46" t="s">
        <v>45</v>
      </c>
      <c r="J86" s="46" t="s">
        <v>45</v>
      </c>
      <c r="K86" s="46"/>
    </row>
    <row r="87" spans="2:11" s="113" customFormat="1">
      <c r="B87" s="24" t="s">
        <v>124</v>
      </c>
      <c r="C87" s="46" t="s">
        <v>45</v>
      </c>
      <c r="D87" s="46" t="s">
        <v>45</v>
      </c>
      <c r="E87" s="46" t="s">
        <v>45</v>
      </c>
      <c r="F87" s="46" t="s">
        <v>45</v>
      </c>
      <c r="G87" s="46" t="s">
        <v>45</v>
      </c>
      <c r="H87" s="46" t="s">
        <v>45</v>
      </c>
      <c r="I87" s="46" t="s">
        <v>45</v>
      </c>
      <c r="J87" s="46" t="s">
        <v>45</v>
      </c>
      <c r="K87" s="46"/>
    </row>
    <row r="88" spans="2:11" s="113" customFormat="1">
      <c r="B88" s="22" t="s">
        <v>125</v>
      </c>
      <c r="C88" s="73">
        <v>1718</v>
      </c>
      <c r="D88" s="73">
        <v>771</v>
      </c>
      <c r="E88" s="73">
        <v>16</v>
      </c>
      <c r="F88" s="73">
        <v>223</v>
      </c>
      <c r="G88" s="73">
        <v>3542</v>
      </c>
      <c r="H88" s="73">
        <v>-5829</v>
      </c>
      <c r="I88" s="73">
        <v>-275</v>
      </c>
      <c r="J88" s="73">
        <v>-6558</v>
      </c>
      <c r="K88" s="73"/>
    </row>
    <row r="89" spans="2:11" s="113" customFormat="1">
      <c r="B89" s="19" t="s">
        <v>126</v>
      </c>
      <c r="C89" s="44">
        <v>377</v>
      </c>
      <c r="D89" s="44">
        <v>164</v>
      </c>
      <c r="E89" s="44">
        <v>9</v>
      </c>
      <c r="F89" s="44">
        <v>34</v>
      </c>
      <c r="G89" s="44">
        <v>-11</v>
      </c>
      <c r="H89" s="44">
        <v>16</v>
      </c>
      <c r="I89" s="44" t="s">
        <v>141</v>
      </c>
      <c r="J89" s="44">
        <v>25</v>
      </c>
      <c r="K89" s="44"/>
    </row>
    <row r="90" spans="2:11" s="113" customFormat="1">
      <c r="B90" s="22" t="s">
        <v>127</v>
      </c>
      <c r="C90" s="73">
        <v>1340</v>
      </c>
      <c r="D90" s="73">
        <v>606</v>
      </c>
      <c r="E90" s="73">
        <v>7</v>
      </c>
      <c r="F90" s="73">
        <v>189</v>
      </c>
      <c r="G90" s="73">
        <v>3554</v>
      </c>
      <c r="H90" s="73">
        <v>-5846</v>
      </c>
      <c r="I90" s="73">
        <v>-274</v>
      </c>
      <c r="J90" s="73">
        <v>-6583</v>
      </c>
      <c r="K90" s="73"/>
    </row>
    <row r="91" spans="2:11" s="113" customFormat="1">
      <c r="B91" s="20" t="s">
        <v>128</v>
      </c>
      <c r="C91" s="44" t="s">
        <v>45</v>
      </c>
      <c r="D91" s="44" t="s">
        <v>45</v>
      </c>
      <c r="E91" s="44" t="s">
        <v>45</v>
      </c>
      <c r="F91" s="44" t="s">
        <v>45</v>
      </c>
      <c r="G91" s="44" t="s">
        <v>45</v>
      </c>
      <c r="H91" s="44" t="s">
        <v>45</v>
      </c>
      <c r="I91" s="44" t="s">
        <v>45</v>
      </c>
      <c r="J91" s="44" t="s">
        <v>45</v>
      </c>
      <c r="K91" s="44"/>
    </row>
    <row r="92" spans="2:11" s="113" customFormat="1">
      <c r="B92" s="22" t="s">
        <v>129</v>
      </c>
      <c r="C92" s="73">
        <v>1340</v>
      </c>
      <c r="D92" s="73">
        <v>606</v>
      </c>
      <c r="E92" s="73">
        <v>7</v>
      </c>
      <c r="F92" s="73">
        <v>189</v>
      </c>
      <c r="G92" s="73">
        <v>3554</v>
      </c>
      <c r="H92" s="73">
        <v>-5846</v>
      </c>
      <c r="I92" s="73">
        <v>-274</v>
      </c>
      <c r="J92" s="73">
        <v>-6583</v>
      </c>
      <c r="K92" s="73"/>
    </row>
    <row r="93" spans="2:11" s="113" customFormat="1">
      <c r="B93" s="22" t="s">
        <v>130</v>
      </c>
      <c r="C93" s="73">
        <v>1340</v>
      </c>
      <c r="D93" s="73">
        <v>606</v>
      </c>
      <c r="E93" s="73">
        <v>7</v>
      </c>
      <c r="F93" s="73">
        <v>189</v>
      </c>
      <c r="G93" s="73">
        <v>3554</v>
      </c>
      <c r="H93" s="73">
        <v>-5846</v>
      </c>
      <c r="I93" s="73">
        <v>-274</v>
      </c>
      <c r="J93" s="73">
        <v>-6583</v>
      </c>
      <c r="K93" s="73"/>
    </row>
    <row r="94" spans="2:11" s="113" customFormat="1">
      <c r="B94" s="20" t="s">
        <v>83</v>
      </c>
      <c r="C94" s="44" t="s">
        <v>45</v>
      </c>
      <c r="D94" s="44" t="s">
        <v>45</v>
      </c>
      <c r="E94" s="44" t="s">
        <v>45</v>
      </c>
      <c r="F94" s="44" t="s">
        <v>45</v>
      </c>
      <c r="G94" s="44" t="s">
        <v>45</v>
      </c>
      <c r="H94" s="44" t="s">
        <v>45</v>
      </c>
      <c r="I94" s="44" t="s">
        <v>45</v>
      </c>
      <c r="J94" s="44" t="s">
        <v>45</v>
      </c>
      <c r="K94" s="44"/>
    </row>
    <row r="95" spans="2:11" s="113" customFormat="1">
      <c r="B95" s="20" t="s">
        <v>131</v>
      </c>
      <c r="C95" s="116">
        <v>2.3199999999999998E-2</v>
      </c>
      <c r="D95" s="116">
        <v>1.9599999999999999E-2</v>
      </c>
      <c r="E95" s="116">
        <v>5.0000000000000001E-4</v>
      </c>
      <c r="F95" s="116">
        <v>7.8600000000000003E-2</v>
      </c>
      <c r="G95" s="116">
        <v>8.5599999999999996E-2</v>
      </c>
      <c r="H95" s="116">
        <v>-2.9584999999999999</v>
      </c>
      <c r="I95" s="116">
        <v>-0.10050000000000001</v>
      </c>
      <c r="J95" s="116">
        <v>-0.16619999999999999</v>
      </c>
      <c r="K95" s="116"/>
    </row>
    <row r="96" spans="2:11" s="113" customFormat="1">
      <c r="B96" s="25"/>
      <c r="C96" s="6"/>
      <c r="D96" s="6"/>
      <c r="E96" s="6"/>
      <c r="F96" s="17"/>
      <c r="H96" s="17"/>
      <c r="I96" s="17"/>
      <c r="J96" s="17"/>
      <c r="K96" s="17"/>
    </row>
    <row r="97" spans="1:11" s="113" customFormat="1">
      <c r="B97" s="25"/>
      <c r="C97" s="6"/>
      <c r="D97" s="6"/>
      <c r="E97" s="6"/>
      <c r="F97" s="17"/>
      <c r="H97" s="17"/>
      <c r="I97" s="17"/>
      <c r="J97" s="17"/>
      <c r="K97" s="17"/>
    </row>
    <row r="98" spans="1:11" ht="13.5" customHeight="1">
      <c r="A98" s="39" t="s">
        <v>176</v>
      </c>
      <c r="B98" s="87"/>
      <c r="C98" s="33" t="s">
        <v>27</v>
      </c>
      <c r="D98" s="33" t="s">
        <v>28</v>
      </c>
      <c r="E98" s="34" t="s">
        <v>29</v>
      </c>
      <c r="F98" s="33" t="s">
        <v>30</v>
      </c>
      <c r="G98" s="33" t="s">
        <v>31</v>
      </c>
      <c r="H98" s="33" t="s">
        <v>32</v>
      </c>
      <c r="I98" s="33" t="s">
        <v>148</v>
      </c>
      <c r="J98" s="33" t="s">
        <v>33</v>
      </c>
      <c r="K98" s="33"/>
    </row>
    <row r="99" spans="1:11">
      <c r="A99" s="1" t="s">
        <v>48</v>
      </c>
      <c r="B99" s="88"/>
      <c r="C99" s="37" t="s">
        <v>37</v>
      </c>
      <c r="D99" s="37" t="s">
        <v>38</v>
      </c>
      <c r="E99" s="37" t="s">
        <v>20</v>
      </c>
      <c r="F99" s="38" t="s">
        <v>21</v>
      </c>
      <c r="G99" s="38" t="s">
        <v>39</v>
      </c>
      <c r="H99" s="38" t="s">
        <v>42</v>
      </c>
      <c r="I99" s="38" t="s">
        <v>154</v>
      </c>
      <c r="J99" s="38" t="s">
        <v>40</v>
      </c>
      <c r="K99" s="38"/>
    </row>
    <row r="100" spans="1:11">
      <c r="B100" s="89" t="s">
        <v>92</v>
      </c>
      <c r="C100" s="73">
        <v>5518</v>
      </c>
      <c r="D100" s="73">
        <v>2586</v>
      </c>
      <c r="E100" s="73">
        <v>1534</v>
      </c>
      <c r="F100" s="73">
        <v>445</v>
      </c>
      <c r="G100" s="73">
        <v>3969</v>
      </c>
      <c r="H100" s="73">
        <v>101</v>
      </c>
      <c r="I100" s="73" t="s">
        <v>45</v>
      </c>
      <c r="J100" s="73">
        <v>4088</v>
      </c>
      <c r="K100" s="73"/>
    </row>
    <row r="101" spans="1:11">
      <c r="B101" s="30" t="s">
        <v>93</v>
      </c>
      <c r="C101" s="74">
        <v>5297</v>
      </c>
      <c r="D101" s="74">
        <v>2317</v>
      </c>
      <c r="E101" s="74">
        <v>1406</v>
      </c>
      <c r="F101" s="74">
        <v>401</v>
      </c>
      <c r="G101" s="74">
        <v>3726</v>
      </c>
      <c r="H101" s="74">
        <v>101</v>
      </c>
      <c r="I101" s="74" t="s">
        <v>45</v>
      </c>
      <c r="J101" s="74">
        <v>4088</v>
      </c>
      <c r="K101" s="74"/>
    </row>
    <row r="102" spans="1:11" ht="12" customHeight="1">
      <c r="B102" s="26" t="s">
        <v>94</v>
      </c>
      <c r="C102" s="44">
        <v>5137</v>
      </c>
      <c r="D102" s="44">
        <v>2271</v>
      </c>
      <c r="E102" s="44">
        <v>1353</v>
      </c>
      <c r="F102" s="44">
        <v>210</v>
      </c>
      <c r="G102" s="44">
        <v>3212</v>
      </c>
      <c r="H102" s="44">
        <v>78</v>
      </c>
      <c r="I102" s="44" t="s">
        <v>45</v>
      </c>
      <c r="J102" s="44">
        <v>4088</v>
      </c>
      <c r="K102" s="44"/>
    </row>
    <row r="103" spans="1:11">
      <c r="B103" s="27" t="s">
        <v>95</v>
      </c>
      <c r="C103" s="44" t="s">
        <v>45</v>
      </c>
      <c r="D103" s="44" t="s">
        <v>45</v>
      </c>
      <c r="E103" s="44" t="s">
        <v>45</v>
      </c>
      <c r="F103" s="44">
        <v>181</v>
      </c>
      <c r="G103" s="44" t="s">
        <v>45</v>
      </c>
      <c r="H103" s="44">
        <v>23</v>
      </c>
      <c r="I103" s="44" t="s">
        <v>45</v>
      </c>
      <c r="J103" s="44" t="s">
        <v>45</v>
      </c>
      <c r="K103" s="44"/>
    </row>
    <row r="104" spans="1:11">
      <c r="B104" s="27" t="s">
        <v>100</v>
      </c>
      <c r="C104" s="44">
        <v>76</v>
      </c>
      <c r="D104" s="44">
        <v>46</v>
      </c>
      <c r="E104" s="44">
        <v>52</v>
      </c>
      <c r="F104" s="44">
        <v>8</v>
      </c>
      <c r="G104" s="44">
        <v>36</v>
      </c>
      <c r="H104" s="44" t="s">
        <v>45</v>
      </c>
      <c r="I104" s="44" t="s">
        <v>45</v>
      </c>
      <c r="J104" s="44" t="s">
        <v>45</v>
      </c>
      <c r="K104" s="44"/>
    </row>
    <row r="105" spans="1:11" s="7" customFormat="1">
      <c r="B105" s="27" t="s">
        <v>96</v>
      </c>
      <c r="C105" s="44">
        <v>82</v>
      </c>
      <c r="D105" s="44" t="s">
        <v>141</v>
      </c>
      <c r="E105" s="44" t="s">
        <v>45</v>
      </c>
      <c r="F105" s="44" t="s">
        <v>45</v>
      </c>
      <c r="G105" s="44">
        <v>477</v>
      </c>
      <c r="H105" s="44" t="s">
        <v>45</v>
      </c>
      <c r="I105" s="44" t="s">
        <v>45</v>
      </c>
      <c r="J105" s="44" t="s">
        <v>45</v>
      </c>
      <c r="K105" s="44"/>
    </row>
    <row r="106" spans="1:11">
      <c r="B106" s="30" t="s">
        <v>97</v>
      </c>
      <c r="C106" s="74">
        <v>221</v>
      </c>
      <c r="D106" s="74">
        <v>269</v>
      </c>
      <c r="E106" s="74">
        <v>128</v>
      </c>
      <c r="F106" s="74">
        <v>43</v>
      </c>
      <c r="G106" s="74">
        <v>242</v>
      </c>
      <c r="H106" s="74" t="s">
        <v>45</v>
      </c>
      <c r="I106" s="74" t="s">
        <v>45</v>
      </c>
      <c r="J106" s="74" t="s">
        <v>45</v>
      </c>
      <c r="K106" s="74"/>
    </row>
    <row r="107" spans="1:11" s="7" customFormat="1">
      <c r="B107" s="27" t="s">
        <v>98</v>
      </c>
      <c r="C107" s="44" t="s">
        <v>45</v>
      </c>
      <c r="D107" s="44" t="s">
        <v>45</v>
      </c>
      <c r="E107" s="44">
        <v>0</v>
      </c>
      <c r="F107" s="44" t="s">
        <v>45</v>
      </c>
      <c r="G107" s="44">
        <v>32</v>
      </c>
      <c r="H107" s="44" t="s">
        <v>45</v>
      </c>
      <c r="I107" s="44" t="s">
        <v>45</v>
      </c>
      <c r="J107" s="44" t="s">
        <v>45</v>
      </c>
      <c r="K107" s="44"/>
    </row>
    <row r="108" spans="1:11">
      <c r="B108" s="27" t="s">
        <v>99</v>
      </c>
      <c r="C108" s="44">
        <v>1</v>
      </c>
      <c r="D108" s="44" t="s">
        <v>45</v>
      </c>
      <c r="E108" s="44" t="s">
        <v>45</v>
      </c>
      <c r="F108" s="44" t="s">
        <v>45</v>
      </c>
      <c r="G108" s="44">
        <v>9</v>
      </c>
      <c r="H108" s="44" t="s">
        <v>45</v>
      </c>
      <c r="I108" s="44" t="s">
        <v>45</v>
      </c>
      <c r="J108" s="44" t="s">
        <v>45</v>
      </c>
      <c r="K108" s="44"/>
    </row>
    <row r="109" spans="1:11">
      <c r="B109" s="27" t="s">
        <v>101</v>
      </c>
      <c r="C109" s="44">
        <v>88</v>
      </c>
      <c r="D109" s="44">
        <v>58</v>
      </c>
      <c r="E109" s="44">
        <v>127</v>
      </c>
      <c r="F109" s="44">
        <v>0</v>
      </c>
      <c r="G109" s="44">
        <v>50</v>
      </c>
      <c r="H109" s="44" t="s">
        <v>45</v>
      </c>
      <c r="I109" s="44" t="s">
        <v>45</v>
      </c>
      <c r="J109" s="44" t="s">
        <v>45</v>
      </c>
      <c r="K109" s="44"/>
    </row>
    <row r="110" spans="1:11" s="7" customFormat="1">
      <c r="B110" s="27" t="s">
        <v>102</v>
      </c>
      <c r="C110" s="44" t="s">
        <v>45</v>
      </c>
      <c r="D110" s="44" t="s">
        <v>45</v>
      </c>
      <c r="E110" s="44" t="s">
        <v>45</v>
      </c>
      <c r="F110" s="44" t="s">
        <v>45</v>
      </c>
      <c r="G110" s="44" t="s">
        <v>45</v>
      </c>
      <c r="H110" s="44" t="s">
        <v>45</v>
      </c>
      <c r="I110" s="44" t="s">
        <v>45</v>
      </c>
      <c r="J110" s="44" t="s">
        <v>45</v>
      </c>
      <c r="K110" s="44"/>
    </row>
    <row r="111" spans="1:11" s="7" customFormat="1">
      <c r="B111" s="27" t="s">
        <v>140</v>
      </c>
      <c r="C111" s="44" t="s">
        <v>45</v>
      </c>
      <c r="D111" s="44" t="s">
        <v>45</v>
      </c>
      <c r="E111" s="44" t="s">
        <v>45</v>
      </c>
      <c r="F111" s="44" t="s">
        <v>45</v>
      </c>
      <c r="G111" s="44" t="s">
        <v>45</v>
      </c>
      <c r="H111" s="44" t="s">
        <v>45</v>
      </c>
      <c r="I111" s="44" t="s">
        <v>45</v>
      </c>
      <c r="J111" s="44" t="s">
        <v>45</v>
      </c>
      <c r="K111" s="44"/>
    </row>
    <row r="112" spans="1:11">
      <c r="B112" s="27" t="s">
        <v>103</v>
      </c>
      <c r="C112" s="44">
        <v>130</v>
      </c>
      <c r="D112" s="44">
        <v>211</v>
      </c>
      <c r="E112" s="44">
        <v>0</v>
      </c>
      <c r="F112" s="44">
        <v>43</v>
      </c>
      <c r="G112" s="44">
        <v>150</v>
      </c>
      <c r="H112" s="44" t="s">
        <v>45</v>
      </c>
      <c r="I112" s="44" t="s">
        <v>45</v>
      </c>
      <c r="J112" s="44" t="s">
        <v>45</v>
      </c>
      <c r="K112" s="44"/>
    </row>
    <row r="113" spans="2:11">
      <c r="B113" s="24" t="s">
        <v>104</v>
      </c>
      <c r="C113" s="46">
        <v>3638</v>
      </c>
      <c r="D113" s="46">
        <v>1580</v>
      </c>
      <c r="E113" s="46">
        <v>1011</v>
      </c>
      <c r="F113" s="46">
        <v>46</v>
      </c>
      <c r="G113" s="46">
        <v>4384</v>
      </c>
      <c r="H113" s="46">
        <v>101</v>
      </c>
      <c r="I113" s="46" t="s">
        <v>45</v>
      </c>
      <c r="J113" s="46">
        <v>4319</v>
      </c>
      <c r="K113" s="46"/>
    </row>
    <row r="114" spans="2:11">
      <c r="B114" s="30" t="s">
        <v>105</v>
      </c>
      <c r="C114" s="74">
        <v>1337</v>
      </c>
      <c r="D114" s="74">
        <v>660</v>
      </c>
      <c r="E114" s="74">
        <v>542</v>
      </c>
      <c r="F114" s="74" t="s">
        <v>45</v>
      </c>
      <c r="G114" s="74">
        <v>2516</v>
      </c>
      <c r="H114" s="74">
        <v>69</v>
      </c>
      <c r="I114" s="74" t="s">
        <v>45</v>
      </c>
      <c r="J114" s="74">
        <v>103</v>
      </c>
      <c r="K114" s="74"/>
    </row>
    <row r="115" spans="2:11">
      <c r="B115" s="27" t="s">
        <v>106</v>
      </c>
      <c r="C115" s="44">
        <v>1284</v>
      </c>
      <c r="D115" s="44">
        <v>659</v>
      </c>
      <c r="E115" s="44" t="s">
        <v>45</v>
      </c>
      <c r="F115" s="44" t="s">
        <v>45</v>
      </c>
      <c r="G115" s="44">
        <v>2399</v>
      </c>
      <c r="H115" s="44" t="s">
        <v>45</v>
      </c>
      <c r="I115" s="44" t="s">
        <v>45</v>
      </c>
      <c r="J115" s="44" t="s">
        <v>45</v>
      </c>
      <c r="K115" s="44"/>
    </row>
    <row r="116" spans="2:11">
      <c r="B116" s="27" t="s">
        <v>107</v>
      </c>
      <c r="C116" s="44">
        <v>51</v>
      </c>
      <c r="D116" s="44" t="s">
        <v>45</v>
      </c>
      <c r="E116" s="44">
        <v>302</v>
      </c>
      <c r="F116" s="44" t="s">
        <v>45</v>
      </c>
      <c r="G116" s="44">
        <v>-3</v>
      </c>
      <c r="H116" s="44">
        <v>69</v>
      </c>
      <c r="I116" s="44" t="s">
        <v>45</v>
      </c>
      <c r="J116" s="44">
        <v>103</v>
      </c>
      <c r="K116" s="44"/>
    </row>
    <row r="117" spans="2:11">
      <c r="B117" s="27" t="s">
        <v>108</v>
      </c>
      <c r="C117" s="44" t="s">
        <v>45</v>
      </c>
      <c r="D117" s="44" t="s">
        <v>45</v>
      </c>
      <c r="E117" s="44">
        <v>56</v>
      </c>
      <c r="F117" s="44" t="s">
        <v>45</v>
      </c>
      <c r="G117" s="44" t="s">
        <v>45</v>
      </c>
      <c r="H117" s="44" t="s">
        <v>45</v>
      </c>
      <c r="I117" s="44" t="s">
        <v>45</v>
      </c>
      <c r="J117" s="44" t="s">
        <v>45</v>
      </c>
      <c r="K117" s="44"/>
    </row>
    <row r="118" spans="2:11">
      <c r="B118" s="27" t="s">
        <v>109</v>
      </c>
      <c r="C118" s="44">
        <v>2</v>
      </c>
      <c r="D118" s="44">
        <v>0</v>
      </c>
      <c r="E118" s="44">
        <v>183</v>
      </c>
      <c r="F118" s="44" t="s">
        <v>45</v>
      </c>
      <c r="G118" s="44">
        <v>120</v>
      </c>
      <c r="H118" s="44" t="s">
        <v>45</v>
      </c>
      <c r="I118" s="44" t="s">
        <v>45</v>
      </c>
      <c r="J118" s="44" t="s">
        <v>45</v>
      </c>
      <c r="K118" s="44"/>
    </row>
    <row r="119" spans="2:11">
      <c r="B119" s="30" t="s">
        <v>110</v>
      </c>
      <c r="C119" s="74">
        <v>2301</v>
      </c>
      <c r="D119" s="74">
        <v>919</v>
      </c>
      <c r="E119" s="74">
        <v>469</v>
      </c>
      <c r="F119" s="74">
        <v>46</v>
      </c>
      <c r="G119" s="74">
        <v>1867</v>
      </c>
      <c r="H119" s="74">
        <v>32</v>
      </c>
      <c r="I119" s="74" t="s">
        <v>45</v>
      </c>
      <c r="J119" s="74">
        <v>4216</v>
      </c>
      <c r="K119" s="74"/>
    </row>
    <row r="120" spans="2:11" s="7" customFormat="1">
      <c r="B120" s="27" t="s">
        <v>111</v>
      </c>
      <c r="C120" s="44" t="s">
        <v>45</v>
      </c>
      <c r="D120" s="44" t="s">
        <v>45</v>
      </c>
      <c r="E120" s="44" t="s">
        <v>45</v>
      </c>
      <c r="F120" s="44" t="s">
        <v>45</v>
      </c>
      <c r="G120" s="44">
        <v>22</v>
      </c>
      <c r="H120" s="44" t="s">
        <v>45</v>
      </c>
      <c r="I120" s="44" t="s">
        <v>45</v>
      </c>
      <c r="J120" s="44" t="s">
        <v>45</v>
      </c>
      <c r="K120" s="44"/>
    </row>
    <row r="121" spans="2:11">
      <c r="B121" s="27" t="s">
        <v>43</v>
      </c>
      <c r="C121" s="44">
        <v>1959</v>
      </c>
      <c r="D121" s="44">
        <v>793</v>
      </c>
      <c r="E121" s="44">
        <v>468</v>
      </c>
      <c r="F121" s="44">
        <v>46</v>
      </c>
      <c r="G121" s="44">
        <v>1639</v>
      </c>
      <c r="H121" s="44">
        <v>32</v>
      </c>
      <c r="I121" s="44" t="s">
        <v>45</v>
      </c>
      <c r="J121" s="44">
        <v>4216</v>
      </c>
      <c r="K121" s="44"/>
    </row>
    <row r="122" spans="2:11">
      <c r="B122" s="27" t="s">
        <v>112</v>
      </c>
      <c r="C122" s="44" t="s">
        <v>45</v>
      </c>
      <c r="D122" s="44" t="s">
        <v>45</v>
      </c>
      <c r="E122" s="44" t="s">
        <v>45</v>
      </c>
      <c r="F122" s="44" t="s">
        <v>45</v>
      </c>
      <c r="G122" s="44" t="s">
        <v>45</v>
      </c>
      <c r="H122" s="44" t="s">
        <v>45</v>
      </c>
      <c r="I122" s="44" t="s">
        <v>45</v>
      </c>
      <c r="J122" s="44" t="s">
        <v>45</v>
      </c>
      <c r="K122" s="44"/>
    </row>
    <row r="123" spans="2:11">
      <c r="B123" s="27" t="s">
        <v>113</v>
      </c>
      <c r="C123" s="44">
        <v>341</v>
      </c>
      <c r="D123" s="44">
        <v>125</v>
      </c>
      <c r="E123" s="44">
        <v>1</v>
      </c>
      <c r="F123" s="44" t="s">
        <v>45</v>
      </c>
      <c r="G123" s="44">
        <v>205</v>
      </c>
      <c r="H123" s="44" t="s">
        <v>45</v>
      </c>
      <c r="I123" s="44" t="s">
        <v>45</v>
      </c>
      <c r="J123" s="44">
        <v>0</v>
      </c>
      <c r="K123" s="44"/>
    </row>
    <row r="124" spans="2:11">
      <c r="B124" s="24" t="s">
        <v>114</v>
      </c>
      <c r="C124" s="46">
        <v>1495</v>
      </c>
      <c r="D124" s="46">
        <v>604</v>
      </c>
      <c r="E124" s="46">
        <v>489</v>
      </c>
      <c r="F124" s="46">
        <v>208</v>
      </c>
      <c r="G124" s="46">
        <v>1537</v>
      </c>
      <c r="H124" s="46">
        <v>55</v>
      </c>
      <c r="I124" s="46" t="s">
        <v>45</v>
      </c>
      <c r="J124" s="46">
        <v>5615</v>
      </c>
      <c r="K124" s="46"/>
    </row>
    <row r="125" spans="2:11">
      <c r="B125" s="19" t="s">
        <v>115</v>
      </c>
      <c r="C125" s="44">
        <v>781</v>
      </c>
      <c r="D125" s="44">
        <v>354</v>
      </c>
      <c r="E125" s="44">
        <v>303</v>
      </c>
      <c r="F125" s="44">
        <v>111</v>
      </c>
      <c r="G125" s="44">
        <v>734</v>
      </c>
      <c r="H125" s="44">
        <v>12</v>
      </c>
      <c r="I125" s="44" t="s">
        <v>45</v>
      </c>
      <c r="J125" s="44">
        <v>409</v>
      </c>
      <c r="K125" s="44"/>
    </row>
    <row r="126" spans="2:11">
      <c r="B126" s="19" t="s">
        <v>116</v>
      </c>
      <c r="C126" s="44">
        <v>118</v>
      </c>
      <c r="D126" s="44">
        <v>26</v>
      </c>
      <c r="E126" s="44">
        <v>32</v>
      </c>
      <c r="F126" s="44">
        <v>6</v>
      </c>
      <c r="G126" s="44">
        <v>63</v>
      </c>
      <c r="H126" s="44">
        <v>2</v>
      </c>
      <c r="I126" s="44" t="s">
        <v>45</v>
      </c>
      <c r="J126" s="44">
        <v>17</v>
      </c>
      <c r="K126" s="44"/>
    </row>
    <row r="127" spans="2:11">
      <c r="B127" s="19" t="s">
        <v>117</v>
      </c>
      <c r="C127" s="44">
        <v>595</v>
      </c>
      <c r="D127" s="44">
        <v>224</v>
      </c>
      <c r="E127" s="44">
        <v>153</v>
      </c>
      <c r="F127" s="44">
        <v>90</v>
      </c>
      <c r="G127" s="44">
        <v>739</v>
      </c>
      <c r="H127" s="44">
        <v>39</v>
      </c>
      <c r="I127" s="44" t="s">
        <v>45</v>
      </c>
      <c r="J127" s="44">
        <v>5188</v>
      </c>
      <c r="K127" s="44"/>
    </row>
    <row r="128" spans="2:11">
      <c r="B128" s="24" t="s">
        <v>118</v>
      </c>
      <c r="C128" s="46">
        <v>-4</v>
      </c>
      <c r="D128" s="46">
        <v>1</v>
      </c>
      <c r="E128" s="46">
        <v>0</v>
      </c>
      <c r="F128" s="46">
        <v>0</v>
      </c>
      <c r="G128" s="46">
        <v>6</v>
      </c>
      <c r="H128" s="46">
        <v>9</v>
      </c>
      <c r="I128" s="46" t="s">
        <v>45</v>
      </c>
      <c r="J128" s="46">
        <v>0</v>
      </c>
      <c r="K128" s="46"/>
    </row>
    <row r="129" spans="2:11">
      <c r="B129" s="24" t="s">
        <v>119</v>
      </c>
      <c r="C129" s="46">
        <v>1</v>
      </c>
      <c r="D129" s="46">
        <v>-2</v>
      </c>
      <c r="E129" s="46" t="s">
        <v>45</v>
      </c>
      <c r="F129" s="46" t="s">
        <v>45</v>
      </c>
      <c r="G129" s="46">
        <v>111</v>
      </c>
      <c r="H129" s="46" t="s">
        <v>45</v>
      </c>
      <c r="I129" s="46" t="s">
        <v>45</v>
      </c>
      <c r="J129" s="46">
        <v>21</v>
      </c>
      <c r="K129" s="46"/>
    </row>
    <row r="130" spans="2:11">
      <c r="B130" s="22" t="s">
        <v>120</v>
      </c>
      <c r="C130" s="73">
        <v>377</v>
      </c>
      <c r="D130" s="73">
        <v>405</v>
      </c>
      <c r="E130" s="73">
        <v>34</v>
      </c>
      <c r="F130" s="73">
        <v>191</v>
      </c>
      <c r="G130" s="73">
        <v>-2056</v>
      </c>
      <c r="H130" s="73">
        <v>-45</v>
      </c>
      <c r="I130" s="73" t="s">
        <v>45</v>
      </c>
      <c r="J130" s="73">
        <v>-5867</v>
      </c>
      <c r="K130" s="73"/>
    </row>
    <row r="131" spans="2:11">
      <c r="B131" s="24" t="s">
        <v>121</v>
      </c>
      <c r="C131" s="46" t="s">
        <v>45</v>
      </c>
      <c r="D131" s="46" t="s">
        <v>45</v>
      </c>
      <c r="E131" s="46" t="s">
        <v>45</v>
      </c>
      <c r="F131" s="46">
        <v>33</v>
      </c>
      <c r="G131" s="46" t="s">
        <v>45</v>
      </c>
      <c r="H131" s="46">
        <v>3</v>
      </c>
      <c r="I131" s="46" t="s">
        <v>45</v>
      </c>
      <c r="J131" s="46">
        <v>1497</v>
      </c>
      <c r="K131" s="46"/>
    </row>
    <row r="132" spans="2:11">
      <c r="B132" s="24" t="s">
        <v>122</v>
      </c>
      <c r="C132" s="46">
        <v>2</v>
      </c>
      <c r="D132" s="46">
        <v>0</v>
      </c>
      <c r="E132" s="46">
        <v>0</v>
      </c>
      <c r="F132" s="46">
        <v>12</v>
      </c>
      <c r="G132" s="46" t="s">
        <v>45</v>
      </c>
      <c r="H132" s="46">
        <v>12</v>
      </c>
      <c r="I132" s="46" t="s">
        <v>45</v>
      </c>
      <c r="J132" s="46">
        <v>2113</v>
      </c>
      <c r="K132" s="46"/>
    </row>
    <row r="133" spans="2:11">
      <c r="B133" s="24" t="s">
        <v>123</v>
      </c>
      <c r="C133" s="46" t="s">
        <v>45</v>
      </c>
      <c r="D133" s="46" t="s">
        <v>45</v>
      </c>
      <c r="E133" s="46" t="s">
        <v>45</v>
      </c>
      <c r="F133" s="46" t="s">
        <v>45</v>
      </c>
      <c r="G133" s="46" t="s">
        <v>45</v>
      </c>
      <c r="H133" s="46" t="s">
        <v>45</v>
      </c>
      <c r="I133" s="46" t="s">
        <v>45</v>
      </c>
      <c r="J133" s="46" t="s">
        <v>45</v>
      </c>
      <c r="K133" s="46"/>
    </row>
    <row r="134" spans="2:11">
      <c r="B134" s="24" t="s">
        <v>124</v>
      </c>
      <c r="C134" s="46" t="s">
        <v>45</v>
      </c>
      <c r="D134" s="46" t="s">
        <v>45</v>
      </c>
      <c r="E134" s="46" t="s">
        <v>45</v>
      </c>
      <c r="F134" s="46" t="s">
        <v>45</v>
      </c>
      <c r="G134" s="46" t="s">
        <v>45</v>
      </c>
      <c r="H134" s="46" t="s">
        <v>45</v>
      </c>
      <c r="I134" s="46" t="s">
        <v>45</v>
      </c>
      <c r="J134" s="46" t="s">
        <v>45</v>
      </c>
      <c r="K134" s="46"/>
    </row>
    <row r="135" spans="2:11">
      <c r="B135" s="22" t="s">
        <v>125</v>
      </c>
      <c r="C135" s="73">
        <v>375</v>
      </c>
      <c r="D135" s="73">
        <v>405</v>
      </c>
      <c r="E135" s="73">
        <v>33</v>
      </c>
      <c r="F135" s="73">
        <v>212</v>
      </c>
      <c r="G135" s="73">
        <v>-2056</v>
      </c>
      <c r="H135" s="73">
        <v>-54</v>
      </c>
      <c r="I135" s="73" t="s">
        <v>45</v>
      </c>
      <c r="J135" s="73">
        <v>-6484</v>
      </c>
      <c r="K135" s="73"/>
    </row>
    <row r="136" spans="2:11">
      <c r="B136" s="19" t="s">
        <v>126</v>
      </c>
      <c r="C136" s="44">
        <v>-1</v>
      </c>
      <c r="D136" s="44">
        <v>88</v>
      </c>
      <c r="E136" s="44">
        <v>21</v>
      </c>
      <c r="F136" s="44">
        <v>53</v>
      </c>
      <c r="G136" s="44">
        <v>-10</v>
      </c>
      <c r="H136" s="44">
        <v>15</v>
      </c>
      <c r="I136" s="44" t="s">
        <v>45</v>
      </c>
      <c r="J136" s="44">
        <v>198</v>
      </c>
      <c r="K136" s="44"/>
    </row>
    <row r="137" spans="2:11">
      <c r="B137" s="22" t="s">
        <v>127</v>
      </c>
      <c r="C137" s="73">
        <v>376</v>
      </c>
      <c r="D137" s="73">
        <v>316</v>
      </c>
      <c r="E137" s="73">
        <v>12</v>
      </c>
      <c r="F137" s="73">
        <v>158</v>
      </c>
      <c r="G137" s="73">
        <v>-2046</v>
      </c>
      <c r="H137" s="73">
        <v>-69</v>
      </c>
      <c r="I137" s="73" t="s">
        <v>45</v>
      </c>
      <c r="J137" s="73">
        <v>-6682</v>
      </c>
      <c r="K137" s="73"/>
    </row>
    <row r="138" spans="2:11">
      <c r="B138" s="20" t="s">
        <v>128</v>
      </c>
      <c r="C138" s="44" t="s">
        <v>45</v>
      </c>
      <c r="D138" s="44" t="s">
        <v>45</v>
      </c>
      <c r="E138" s="44" t="s">
        <v>45</v>
      </c>
      <c r="F138" s="44" t="s">
        <v>45</v>
      </c>
      <c r="G138" s="44" t="s">
        <v>45</v>
      </c>
      <c r="H138" s="44" t="s">
        <v>45</v>
      </c>
      <c r="I138" s="44" t="s">
        <v>45</v>
      </c>
      <c r="J138" s="44" t="s">
        <v>45</v>
      </c>
      <c r="K138" s="44"/>
    </row>
    <row r="139" spans="2:11">
      <c r="B139" s="22" t="s">
        <v>129</v>
      </c>
      <c r="C139" s="73">
        <v>376</v>
      </c>
      <c r="D139" s="73">
        <v>316</v>
      </c>
      <c r="E139" s="73">
        <v>12</v>
      </c>
      <c r="F139" s="73">
        <v>158</v>
      </c>
      <c r="G139" s="73">
        <v>-2046</v>
      </c>
      <c r="H139" s="73">
        <v>-69</v>
      </c>
      <c r="I139" s="73" t="s">
        <v>45</v>
      </c>
      <c r="J139" s="73">
        <v>-6682</v>
      </c>
      <c r="K139" s="73"/>
    </row>
    <row r="140" spans="2:11">
      <c r="B140" s="22" t="s">
        <v>130</v>
      </c>
      <c r="C140" s="73">
        <v>376</v>
      </c>
      <c r="D140" s="73">
        <v>316</v>
      </c>
      <c r="E140" s="73">
        <v>12</v>
      </c>
      <c r="F140" s="73">
        <v>158</v>
      </c>
      <c r="G140" s="73">
        <v>-2046</v>
      </c>
      <c r="H140" s="73">
        <v>-69</v>
      </c>
      <c r="I140" s="73" t="s">
        <v>45</v>
      </c>
      <c r="J140" s="73">
        <v>-6682</v>
      </c>
      <c r="K140" s="73"/>
    </row>
    <row r="141" spans="2:11">
      <c r="B141" s="20" t="s">
        <v>83</v>
      </c>
      <c r="C141" s="44" t="s">
        <v>45</v>
      </c>
      <c r="D141" s="44" t="s">
        <v>45</v>
      </c>
      <c r="E141" s="44" t="s">
        <v>45</v>
      </c>
      <c r="F141" s="44" t="s">
        <v>45</v>
      </c>
      <c r="G141" s="44" t="s">
        <v>45</v>
      </c>
      <c r="H141" s="44" t="s">
        <v>45</v>
      </c>
      <c r="I141" s="44" t="s">
        <v>45</v>
      </c>
      <c r="J141" s="44" t="s">
        <v>45</v>
      </c>
      <c r="K141" s="44"/>
    </row>
    <row r="142" spans="2:11">
      <c r="B142" s="20" t="s">
        <v>131</v>
      </c>
      <c r="C142" s="116">
        <v>6.6E-3</v>
      </c>
      <c r="D142" s="116">
        <v>1.0800000000000001E-2</v>
      </c>
      <c r="E142" s="116">
        <v>8.0000000000000004E-4</v>
      </c>
      <c r="F142" s="116">
        <v>5.3900000000000003E-2</v>
      </c>
      <c r="G142" s="116">
        <v>-4.7600000000000003E-2</v>
      </c>
      <c r="H142" s="116">
        <v>-7.9100000000000004E-2</v>
      </c>
      <c r="I142" s="116" t="s">
        <v>45</v>
      </c>
      <c r="J142" s="116">
        <v>-6.6199999999999995E-2</v>
      </c>
      <c r="K142" s="116"/>
    </row>
    <row r="145" spans="1:11" s="113" customFormat="1" ht="13.5" customHeight="1">
      <c r="A145" s="39" t="s">
        <v>163</v>
      </c>
      <c r="B145" s="87"/>
      <c r="C145" s="33" t="s">
        <v>27</v>
      </c>
      <c r="D145" s="33" t="s">
        <v>28</v>
      </c>
      <c r="E145" s="34" t="s">
        <v>29</v>
      </c>
      <c r="F145" s="33" t="s">
        <v>30</v>
      </c>
      <c r="G145" s="33" t="s">
        <v>31</v>
      </c>
      <c r="H145" s="33" t="s">
        <v>32</v>
      </c>
      <c r="I145" s="33" t="s">
        <v>148</v>
      </c>
      <c r="J145" s="33" t="s">
        <v>33</v>
      </c>
      <c r="K145" s="33"/>
    </row>
    <row r="146" spans="1:11" s="113" customFormat="1">
      <c r="A146" s="1" t="s">
        <v>48</v>
      </c>
      <c r="B146" s="88"/>
      <c r="C146" s="37" t="s">
        <v>37</v>
      </c>
      <c r="D146" s="37" t="s">
        <v>38</v>
      </c>
      <c r="E146" s="37" t="s">
        <v>20</v>
      </c>
      <c r="F146" s="38" t="s">
        <v>21</v>
      </c>
      <c r="G146" s="38" t="s">
        <v>39</v>
      </c>
      <c r="H146" s="38" t="s">
        <v>42</v>
      </c>
      <c r="I146" s="38" t="s">
        <v>154</v>
      </c>
      <c r="J146" s="38" t="s">
        <v>40</v>
      </c>
      <c r="K146" s="38"/>
    </row>
    <row r="147" spans="1:11" s="113" customFormat="1">
      <c r="B147" s="89" t="s">
        <v>92</v>
      </c>
      <c r="C147" s="73">
        <v>5713</v>
      </c>
      <c r="D147" s="73">
        <v>2388</v>
      </c>
      <c r="E147" s="73">
        <v>1406</v>
      </c>
      <c r="F147" s="73">
        <v>554</v>
      </c>
      <c r="G147" s="73">
        <v>3825</v>
      </c>
      <c r="H147" s="73">
        <v>161</v>
      </c>
      <c r="I147" s="73" t="s">
        <v>45</v>
      </c>
      <c r="J147" s="73">
        <v>3940</v>
      </c>
      <c r="K147" s="73"/>
    </row>
    <row r="148" spans="1:11" s="113" customFormat="1">
      <c r="B148" s="30" t="s">
        <v>93</v>
      </c>
      <c r="C148" s="74">
        <v>5156</v>
      </c>
      <c r="D148" s="74">
        <v>2199</v>
      </c>
      <c r="E148" s="74">
        <v>1329</v>
      </c>
      <c r="F148" s="74">
        <v>521</v>
      </c>
      <c r="G148" s="74">
        <v>3550</v>
      </c>
      <c r="H148" s="74">
        <v>161</v>
      </c>
      <c r="I148" s="74" t="s">
        <v>45</v>
      </c>
      <c r="J148" s="74">
        <v>3940</v>
      </c>
      <c r="K148" s="74"/>
    </row>
    <row r="149" spans="1:11" s="113" customFormat="1" ht="12" customHeight="1">
      <c r="B149" s="26" t="s">
        <v>94</v>
      </c>
      <c r="C149" s="44">
        <v>5035</v>
      </c>
      <c r="D149" s="44">
        <v>2108</v>
      </c>
      <c r="E149" s="44">
        <v>1329</v>
      </c>
      <c r="F149" s="44">
        <v>220</v>
      </c>
      <c r="G149" s="44">
        <v>3024</v>
      </c>
      <c r="H149" s="44">
        <v>119</v>
      </c>
      <c r="I149" s="44" t="s">
        <v>45</v>
      </c>
      <c r="J149" s="44">
        <v>3940</v>
      </c>
      <c r="K149" s="44"/>
    </row>
    <row r="150" spans="1:11" s="113" customFormat="1">
      <c r="B150" s="27" t="s">
        <v>95</v>
      </c>
      <c r="C150" s="44" t="s">
        <v>45</v>
      </c>
      <c r="D150" s="44" t="s">
        <v>45</v>
      </c>
      <c r="E150" s="44" t="s">
        <v>45</v>
      </c>
      <c r="F150" s="44">
        <v>290</v>
      </c>
      <c r="G150" s="44" t="s">
        <v>45</v>
      </c>
      <c r="H150" s="44">
        <v>42</v>
      </c>
      <c r="I150" s="44" t="s">
        <v>45</v>
      </c>
      <c r="J150" s="44" t="s">
        <v>45</v>
      </c>
      <c r="K150" s="44"/>
    </row>
    <row r="151" spans="1:11" s="113" customFormat="1">
      <c r="B151" s="27" t="s">
        <v>100</v>
      </c>
      <c r="C151" s="44" t="s">
        <v>45</v>
      </c>
      <c r="D151" s="44" t="s">
        <v>45</v>
      </c>
      <c r="E151" s="44" t="s">
        <v>45</v>
      </c>
      <c r="F151" s="44">
        <v>10</v>
      </c>
      <c r="G151" s="44">
        <v>35</v>
      </c>
      <c r="H151" s="44" t="s">
        <v>45</v>
      </c>
      <c r="I151" s="44" t="s">
        <v>45</v>
      </c>
      <c r="J151" s="44" t="s">
        <v>45</v>
      </c>
      <c r="K151" s="44"/>
    </row>
    <row r="152" spans="1:11" s="7" customFormat="1">
      <c r="B152" s="27" t="s">
        <v>96</v>
      </c>
      <c r="C152" s="44">
        <v>121</v>
      </c>
      <c r="D152" s="44">
        <v>91</v>
      </c>
      <c r="E152" s="44" t="s">
        <v>45</v>
      </c>
      <c r="F152" s="44" t="s">
        <v>45</v>
      </c>
      <c r="G152" s="44">
        <v>491</v>
      </c>
      <c r="H152" s="44" t="s">
        <v>45</v>
      </c>
      <c r="I152" s="44" t="s">
        <v>45</v>
      </c>
      <c r="J152" s="44" t="s">
        <v>45</v>
      </c>
      <c r="K152" s="44"/>
    </row>
    <row r="153" spans="1:11" s="113" customFormat="1">
      <c r="B153" s="30" t="s">
        <v>97</v>
      </c>
      <c r="C153" s="74">
        <v>556</v>
      </c>
      <c r="D153" s="74">
        <v>188</v>
      </c>
      <c r="E153" s="74">
        <v>77</v>
      </c>
      <c r="F153" s="74">
        <v>32</v>
      </c>
      <c r="G153" s="74">
        <v>274</v>
      </c>
      <c r="H153" s="74" t="s">
        <v>45</v>
      </c>
      <c r="I153" s="74" t="s">
        <v>45</v>
      </c>
      <c r="J153" s="74" t="s">
        <v>45</v>
      </c>
      <c r="K153" s="74"/>
    </row>
    <row r="154" spans="1:11" s="7" customFormat="1">
      <c r="B154" s="27" t="s">
        <v>98</v>
      </c>
      <c r="C154" s="44" t="s">
        <v>45</v>
      </c>
      <c r="D154" s="44" t="s">
        <v>45</v>
      </c>
      <c r="E154" s="44">
        <v>0</v>
      </c>
      <c r="F154" s="44" t="s">
        <v>45</v>
      </c>
      <c r="G154" s="44">
        <v>-7</v>
      </c>
      <c r="H154" s="44" t="s">
        <v>45</v>
      </c>
      <c r="I154" s="44" t="s">
        <v>45</v>
      </c>
      <c r="J154" s="44" t="s">
        <v>45</v>
      </c>
      <c r="K154" s="44"/>
    </row>
    <row r="155" spans="1:11" s="113" customFormat="1">
      <c r="B155" s="27" t="s">
        <v>99</v>
      </c>
      <c r="C155" s="44" t="s">
        <v>45</v>
      </c>
      <c r="D155" s="44">
        <v>0</v>
      </c>
      <c r="E155" s="44" t="s">
        <v>45</v>
      </c>
      <c r="F155" s="44" t="s">
        <v>45</v>
      </c>
      <c r="G155" s="44">
        <v>7</v>
      </c>
      <c r="H155" s="44" t="s">
        <v>45</v>
      </c>
      <c r="I155" s="44" t="s">
        <v>45</v>
      </c>
      <c r="J155" s="44" t="s">
        <v>45</v>
      </c>
      <c r="K155" s="44"/>
    </row>
    <row r="156" spans="1:11" s="113" customFormat="1">
      <c r="B156" s="27" t="s">
        <v>101</v>
      </c>
      <c r="C156" s="44">
        <v>109</v>
      </c>
      <c r="D156" s="44">
        <v>81</v>
      </c>
      <c r="E156" s="44">
        <v>77</v>
      </c>
      <c r="F156" s="44">
        <v>0</v>
      </c>
      <c r="G156" s="44">
        <v>20</v>
      </c>
      <c r="H156" s="44" t="s">
        <v>45</v>
      </c>
      <c r="I156" s="44" t="s">
        <v>45</v>
      </c>
      <c r="J156" s="44" t="s">
        <v>45</v>
      </c>
      <c r="K156" s="44"/>
    </row>
    <row r="157" spans="1:11" s="7" customFormat="1">
      <c r="B157" s="27" t="s">
        <v>102</v>
      </c>
      <c r="C157" s="44" t="s">
        <v>45</v>
      </c>
      <c r="D157" s="44" t="s">
        <v>45</v>
      </c>
      <c r="E157" s="44" t="s">
        <v>45</v>
      </c>
      <c r="F157" s="44" t="s">
        <v>45</v>
      </c>
      <c r="G157" s="44" t="s">
        <v>45</v>
      </c>
      <c r="H157" s="44" t="s">
        <v>45</v>
      </c>
      <c r="I157" s="44" t="s">
        <v>45</v>
      </c>
      <c r="J157" s="44" t="s">
        <v>45</v>
      </c>
      <c r="K157" s="44"/>
    </row>
    <row r="158" spans="1:11" s="7" customFormat="1">
      <c r="B158" s="27" t="s">
        <v>140</v>
      </c>
      <c r="C158" s="44" t="s">
        <v>45</v>
      </c>
      <c r="D158" s="44" t="s">
        <v>45</v>
      </c>
      <c r="E158" s="44" t="s">
        <v>45</v>
      </c>
      <c r="F158" s="44" t="s">
        <v>45</v>
      </c>
      <c r="G158" s="44" t="s">
        <v>45</v>
      </c>
      <c r="H158" s="44" t="s">
        <v>45</v>
      </c>
      <c r="I158" s="44" t="s">
        <v>45</v>
      </c>
      <c r="J158" s="44" t="s">
        <v>45</v>
      </c>
      <c r="K158" s="44"/>
    </row>
    <row r="159" spans="1:11" s="113" customFormat="1">
      <c r="B159" s="27" t="s">
        <v>103</v>
      </c>
      <c r="C159" s="44">
        <v>446</v>
      </c>
      <c r="D159" s="44">
        <v>107</v>
      </c>
      <c r="E159" s="44" t="s">
        <v>141</v>
      </c>
      <c r="F159" s="44">
        <v>32</v>
      </c>
      <c r="G159" s="44">
        <v>253</v>
      </c>
      <c r="H159" s="44" t="s">
        <v>45</v>
      </c>
      <c r="I159" s="44" t="s">
        <v>45</v>
      </c>
      <c r="J159" s="44" t="s">
        <v>45</v>
      </c>
      <c r="K159" s="44"/>
    </row>
    <row r="160" spans="1:11" s="113" customFormat="1">
      <c r="B160" s="24" t="s">
        <v>104</v>
      </c>
      <c r="C160" s="46">
        <v>3365</v>
      </c>
      <c r="D160" s="46">
        <v>1349</v>
      </c>
      <c r="E160" s="46">
        <v>841</v>
      </c>
      <c r="F160" s="46">
        <v>216</v>
      </c>
      <c r="G160" s="46">
        <v>3633</v>
      </c>
      <c r="H160" s="46">
        <v>100</v>
      </c>
      <c r="I160" s="46" t="s">
        <v>45</v>
      </c>
      <c r="J160" s="46">
        <v>49</v>
      </c>
      <c r="K160" s="46"/>
    </row>
    <row r="161" spans="2:11" s="113" customFormat="1">
      <c r="B161" s="30" t="s">
        <v>105</v>
      </c>
      <c r="C161" s="74">
        <v>1221</v>
      </c>
      <c r="D161" s="74">
        <v>595</v>
      </c>
      <c r="E161" s="74">
        <v>534</v>
      </c>
      <c r="F161" s="74" t="s">
        <v>45</v>
      </c>
      <c r="G161" s="74">
        <v>2580</v>
      </c>
      <c r="H161" s="74">
        <v>65</v>
      </c>
      <c r="I161" s="74" t="s">
        <v>45</v>
      </c>
      <c r="J161" s="74">
        <v>25</v>
      </c>
      <c r="K161" s="74"/>
    </row>
    <row r="162" spans="2:11" s="113" customFormat="1">
      <c r="B162" s="27" t="s">
        <v>106</v>
      </c>
      <c r="C162" s="44">
        <v>1168</v>
      </c>
      <c r="D162" s="44">
        <v>595</v>
      </c>
      <c r="E162" s="44" t="s">
        <v>45</v>
      </c>
      <c r="F162" s="44" t="s">
        <v>45</v>
      </c>
      <c r="G162" s="44">
        <v>2465</v>
      </c>
      <c r="H162" s="44" t="s">
        <v>45</v>
      </c>
      <c r="I162" s="44" t="s">
        <v>45</v>
      </c>
      <c r="J162" s="44" t="s">
        <v>45</v>
      </c>
      <c r="K162" s="44"/>
    </row>
    <row r="163" spans="2:11" s="113" customFormat="1">
      <c r="B163" s="27" t="s">
        <v>107</v>
      </c>
      <c r="C163" s="44">
        <v>50</v>
      </c>
      <c r="D163" s="44" t="s">
        <v>45</v>
      </c>
      <c r="E163" s="44">
        <v>302</v>
      </c>
      <c r="F163" s="44" t="s">
        <v>45</v>
      </c>
      <c r="G163" s="44">
        <v>28</v>
      </c>
      <c r="H163" s="44">
        <v>65</v>
      </c>
      <c r="I163" s="44" t="s">
        <v>45</v>
      </c>
      <c r="J163" s="44">
        <v>25</v>
      </c>
      <c r="K163" s="44"/>
    </row>
    <row r="164" spans="2:11" s="113" customFormat="1">
      <c r="B164" s="27" t="s">
        <v>108</v>
      </c>
      <c r="C164" s="44" t="s">
        <v>45</v>
      </c>
      <c r="D164" s="44" t="s">
        <v>45</v>
      </c>
      <c r="E164" s="44">
        <v>25</v>
      </c>
      <c r="F164" s="44" t="s">
        <v>45</v>
      </c>
      <c r="G164" s="44" t="s">
        <v>45</v>
      </c>
      <c r="H164" s="44" t="s">
        <v>45</v>
      </c>
      <c r="I164" s="44" t="s">
        <v>45</v>
      </c>
      <c r="J164" s="44" t="s">
        <v>45</v>
      </c>
      <c r="K164" s="44"/>
    </row>
    <row r="165" spans="2:11" s="113" customFormat="1">
      <c r="B165" s="27" t="s">
        <v>109</v>
      </c>
      <c r="C165" s="44">
        <v>2</v>
      </c>
      <c r="D165" s="44">
        <v>0</v>
      </c>
      <c r="E165" s="44">
        <v>206</v>
      </c>
      <c r="F165" s="44" t="s">
        <v>45</v>
      </c>
      <c r="G165" s="44">
        <v>85</v>
      </c>
      <c r="H165" s="44" t="s">
        <v>45</v>
      </c>
      <c r="I165" s="44" t="s">
        <v>45</v>
      </c>
      <c r="J165" s="44" t="s">
        <v>45</v>
      </c>
      <c r="K165" s="44"/>
    </row>
    <row r="166" spans="2:11" s="113" customFormat="1">
      <c r="B166" s="30" t="s">
        <v>110</v>
      </c>
      <c r="C166" s="74">
        <v>2144</v>
      </c>
      <c r="D166" s="74">
        <v>754</v>
      </c>
      <c r="E166" s="74">
        <v>306</v>
      </c>
      <c r="F166" s="74">
        <v>216</v>
      </c>
      <c r="G166" s="74">
        <v>1053</v>
      </c>
      <c r="H166" s="74">
        <v>35</v>
      </c>
      <c r="I166" s="74" t="s">
        <v>45</v>
      </c>
      <c r="J166" s="74">
        <v>24</v>
      </c>
      <c r="K166" s="74"/>
    </row>
    <row r="167" spans="2:11" s="7" customFormat="1">
      <c r="B167" s="27" t="s">
        <v>111</v>
      </c>
      <c r="C167" s="44" t="s">
        <v>45</v>
      </c>
      <c r="D167" s="44" t="s">
        <v>45</v>
      </c>
      <c r="E167" s="44" t="s">
        <v>45</v>
      </c>
      <c r="F167" s="44" t="s">
        <v>45</v>
      </c>
      <c r="G167" s="44">
        <v>90</v>
      </c>
      <c r="H167" s="44" t="s">
        <v>45</v>
      </c>
      <c r="I167" s="44" t="s">
        <v>45</v>
      </c>
      <c r="J167" s="44" t="s">
        <v>45</v>
      </c>
      <c r="K167" s="44"/>
    </row>
    <row r="168" spans="2:11" s="113" customFormat="1">
      <c r="B168" s="27" t="s">
        <v>43</v>
      </c>
      <c r="C168" s="44">
        <v>1776</v>
      </c>
      <c r="D168" s="44">
        <v>578</v>
      </c>
      <c r="E168" s="44">
        <v>306</v>
      </c>
      <c r="F168" s="44">
        <v>216</v>
      </c>
      <c r="G168" s="44">
        <v>765</v>
      </c>
      <c r="H168" s="44">
        <v>35</v>
      </c>
      <c r="I168" s="44" t="s">
        <v>45</v>
      </c>
      <c r="J168" s="44" t="s">
        <v>45</v>
      </c>
      <c r="K168" s="44"/>
    </row>
    <row r="169" spans="2:11" s="113" customFormat="1">
      <c r="B169" s="27" t="s">
        <v>112</v>
      </c>
      <c r="C169" s="44" t="s">
        <v>45</v>
      </c>
      <c r="D169" s="44" t="s">
        <v>45</v>
      </c>
      <c r="E169" s="44" t="s">
        <v>45</v>
      </c>
      <c r="F169" s="44" t="s">
        <v>45</v>
      </c>
      <c r="G169" s="44" t="s">
        <v>45</v>
      </c>
      <c r="H169" s="44" t="s">
        <v>45</v>
      </c>
      <c r="I169" s="44" t="s">
        <v>45</v>
      </c>
      <c r="J169" s="44" t="s">
        <v>45</v>
      </c>
      <c r="K169" s="44"/>
    </row>
    <row r="170" spans="2:11" s="113" customFormat="1">
      <c r="B170" s="27" t="s">
        <v>113</v>
      </c>
      <c r="C170" s="44">
        <v>367</v>
      </c>
      <c r="D170" s="44">
        <v>175</v>
      </c>
      <c r="E170" s="44" t="s">
        <v>45</v>
      </c>
      <c r="F170" s="44" t="s">
        <v>45</v>
      </c>
      <c r="G170" s="44">
        <v>197</v>
      </c>
      <c r="H170" s="44" t="s">
        <v>45</v>
      </c>
      <c r="I170" s="44" t="s">
        <v>45</v>
      </c>
      <c r="J170" s="44">
        <v>24</v>
      </c>
      <c r="K170" s="44"/>
    </row>
    <row r="171" spans="2:11" s="113" customFormat="1">
      <c r="B171" s="24" t="s">
        <v>114</v>
      </c>
      <c r="C171" s="46">
        <v>1514</v>
      </c>
      <c r="D171" s="46">
        <v>638</v>
      </c>
      <c r="E171" s="46">
        <v>492</v>
      </c>
      <c r="F171" s="46">
        <v>204</v>
      </c>
      <c r="G171" s="46">
        <v>1359</v>
      </c>
      <c r="H171" s="46">
        <v>41</v>
      </c>
      <c r="I171" s="46" t="s">
        <v>45</v>
      </c>
      <c r="J171" s="46">
        <v>1607</v>
      </c>
      <c r="K171" s="46"/>
    </row>
    <row r="172" spans="2:11" s="113" customFormat="1">
      <c r="B172" s="19" t="s">
        <v>115</v>
      </c>
      <c r="C172" s="44">
        <v>823</v>
      </c>
      <c r="D172" s="44">
        <v>353</v>
      </c>
      <c r="E172" s="44">
        <v>299</v>
      </c>
      <c r="F172" s="44">
        <v>104</v>
      </c>
      <c r="G172" s="44">
        <v>724</v>
      </c>
      <c r="H172" s="44">
        <v>12</v>
      </c>
      <c r="I172" s="44" t="s">
        <v>45</v>
      </c>
      <c r="J172" s="44">
        <v>375</v>
      </c>
      <c r="K172" s="44"/>
    </row>
    <row r="173" spans="2:11" s="113" customFormat="1">
      <c r="B173" s="19" t="s">
        <v>116</v>
      </c>
      <c r="C173" s="44">
        <v>121</v>
      </c>
      <c r="D173" s="44">
        <v>26</v>
      </c>
      <c r="E173" s="44">
        <v>33</v>
      </c>
      <c r="F173" s="44">
        <v>6</v>
      </c>
      <c r="G173" s="44">
        <v>60</v>
      </c>
      <c r="H173" s="44">
        <v>2</v>
      </c>
      <c r="I173" s="44" t="s">
        <v>45</v>
      </c>
      <c r="J173" s="44">
        <v>17</v>
      </c>
      <c r="K173" s="44"/>
    </row>
    <row r="174" spans="2:11" s="113" customFormat="1">
      <c r="B174" s="19" t="s">
        <v>117</v>
      </c>
      <c r="C174" s="44">
        <v>569</v>
      </c>
      <c r="D174" s="44">
        <v>258</v>
      </c>
      <c r="E174" s="44">
        <v>159</v>
      </c>
      <c r="F174" s="44">
        <v>93</v>
      </c>
      <c r="G174" s="44">
        <v>574</v>
      </c>
      <c r="H174" s="44">
        <v>26</v>
      </c>
      <c r="I174" s="44" t="s">
        <v>45</v>
      </c>
      <c r="J174" s="44">
        <v>1214</v>
      </c>
      <c r="K174" s="44"/>
    </row>
    <row r="175" spans="2:11" s="113" customFormat="1">
      <c r="B175" s="24" t="s">
        <v>118</v>
      </c>
      <c r="C175" s="46">
        <v>64</v>
      </c>
      <c r="D175" s="46">
        <v>2</v>
      </c>
      <c r="E175" s="46">
        <v>0</v>
      </c>
      <c r="F175" s="46">
        <v>7</v>
      </c>
      <c r="G175" s="46">
        <v>161</v>
      </c>
      <c r="H175" s="46">
        <v>10</v>
      </c>
      <c r="I175" s="46" t="s">
        <v>45</v>
      </c>
      <c r="J175" s="46">
        <v>0</v>
      </c>
      <c r="K175" s="46"/>
    </row>
    <row r="176" spans="2:11" s="113" customFormat="1">
      <c r="B176" s="24" t="s">
        <v>119</v>
      </c>
      <c r="C176" s="46">
        <v>27</v>
      </c>
      <c r="D176" s="46">
        <v>2</v>
      </c>
      <c r="E176" s="46" t="s">
        <v>45</v>
      </c>
      <c r="F176" s="46" t="s">
        <v>45</v>
      </c>
      <c r="G176" s="46">
        <v>6</v>
      </c>
      <c r="H176" s="46" t="s">
        <v>45</v>
      </c>
      <c r="I176" s="46" t="s">
        <v>45</v>
      </c>
      <c r="J176" s="46" t="s">
        <v>45</v>
      </c>
      <c r="K176" s="46"/>
    </row>
    <row r="177" spans="2:11" s="113" customFormat="1">
      <c r="B177" s="22" t="s">
        <v>120</v>
      </c>
      <c r="C177" s="73">
        <v>870</v>
      </c>
      <c r="D177" s="73">
        <v>399</v>
      </c>
      <c r="E177" s="73">
        <v>72</v>
      </c>
      <c r="F177" s="73">
        <v>141</v>
      </c>
      <c r="G177" s="73">
        <v>-1012</v>
      </c>
      <c r="H177" s="73">
        <v>30</v>
      </c>
      <c r="I177" s="73" t="s">
        <v>45</v>
      </c>
      <c r="J177" s="73">
        <v>2283</v>
      </c>
      <c r="K177" s="73"/>
    </row>
    <row r="178" spans="2:11" s="113" customFormat="1">
      <c r="B178" s="24" t="s">
        <v>121</v>
      </c>
      <c r="C178" s="46" t="s">
        <v>45</v>
      </c>
      <c r="D178" s="46" t="s">
        <v>45</v>
      </c>
      <c r="E178" s="46" t="s">
        <v>45</v>
      </c>
      <c r="F178" s="46">
        <v>141</v>
      </c>
      <c r="G178" s="46" t="s">
        <v>45</v>
      </c>
      <c r="H178" s="46">
        <v>3</v>
      </c>
      <c r="I178" s="46" t="s">
        <v>45</v>
      </c>
      <c r="J178" s="46">
        <v>12079</v>
      </c>
      <c r="K178" s="46"/>
    </row>
    <row r="179" spans="2:11" s="113" customFormat="1">
      <c r="B179" s="24" t="s">
        <v>122</v>
      </c>
      <c r="C179" s="46">
        <v>2</v>
      </c>
      <c r="D179" s="46">
        <v>0</v>
      </c>
      <c r="E179" s="46">
        <v>0</v>
      </c>
      <c r="F179" s="46">
        <v>0</v>
      </c>
      <c r="G179" s="46" t="s">
        <v>45</v>
      </c>
      <c r="H179" s="46">
        <v>14</v>
      </c>
      <c r="I179" s="46" t="s">
        <v>45</v>
      </c>
      <c r="J179" s="46">
        <v>910</v>
      </c>
      <c r="K179" s="46"/>
    </row>
    <row r="180" spans="2:11" s="113" customFormat="1">
      <c r="B180" s="24" t="s">
        <v>123</v>
      </c>
      <c r="C180" s="46" t="s">
        <v>45</v>
      </c>
      <c r="D180" s="46" t="s">
        <v>45</v>
      </c>
      <c r="E180" s="46" t="s">
        <v>45</v>
      </c>
      <c r="F180" s="46" t="s">
        <v>45</v>
      </c>
      <c r="G180" s="46" t="s">
        <v>45</v>
      </c>
      <c r="H180" s="46" t="s">
        <v>45</v>
      </c>
      <c r="I180" s="46" t="s">
        <v>45</v>
      </c>
      <c r="J180" s="46" t="s">
        <v>45</v>
      </c>
      <c r="K180" s="46"/>
    </row>
    <row r="181" spans="2:11" s="113" customFormat="1">
      <c r="B181" s="24" t="s">
        <v>124</v>
      </c>
      <c r="C181" s="46" t="s">
        <v>45</v>
      </c>
      <c r="D181" s="46" t="s">
        <v>45</v>
      </c>
      <c r="E181" s="46" t="s">
        <v>45</v>
      </c>
      <c r="F181" s="46" t="s">
        <v>45</v>
      </c>
      <c r="G181" s="46" t="s">
        <v>45</v>
      </c>
      <c r="H181" s="46" t="s">
        <v>45</v>
      </c>
      <c r="I181" s="46" t="s">
        <v>45</v>
      </c>
      <c r="J181" s="46" t="s">
        <v>45</v>
      </c>
      <c r="K181" s="46"/>
    </row>
    <row r="182" spans="2:11" s="113" customFormat="1">
      <c r="B182" s="22" t="s">
        <v>125</v>
      </c>
      <c r="C182" s="73">
        <v>868</v>
      </c>
      <c r="D182" s="73">
        <v>399</v>
      </c>
      <c r="E182" s="73">
        <v>72</v>
      </c>
      <c r="F182" s="73">
        <v>282</v>
      </c>
      <c r="G182" s="73">
        <v>-1012</v>
      </c>
      <c r="H182" s="73">
        <v>19</v>
      </c>
      <c r="I182" s="73" t="s">
        <v>45</v>
      </c>
      <c r="J182" s="73">
        <v>13451</v>
      </c>
      <c r="K182" s="73"/>
    </row>
    <row r="183" spans="2:11" s="113" customFormat="1">
      <c r="B183" s="19" t="s">
        <v>126</v>
      </c>
      <c r="C183" s="44">
        <v>-5</v>
      </c>
      <c r="D183" s="44">
        <v>87</v>
      </c>
      <c r="E183" s="44">
        <v>4</v>
      </c>
      <c r="F183" s="44">
        <v>61</v>
      </c>
      <c r="G183" s="44">
        <v>-10</v>
      </c>
      <c r="H183" s="44">
        <v>27</v>
      </c>
      <c r="I183" s="44" t="s">
        <v>45</v>
      </c>
      <c r="J183" s="44">
        <v>41</v>
      </c>
      <c r="K183" s="44"/>
    </row>
    <row r="184" spans="2:11" s="113" customFormat="1">
      <c r="B184" s="22" t="s">
        <v>127</v>
      </c>
      <c r="C184" s="73">
        <v>873</v>
      </c>
      <c r="D184" s="73">
        <v>311</v>
      </c>
      <c r="E184" s="73">
        <v>68</v>
      </c>
      <c r="F184" s="73">
        <v>221</v>
      </c>
      <c r="G184" s="73">
        <v>-1001</v>
      </c>
      <c r="H184" s="73">
        <v>-8</v>
      </c>
      <c r="I184" s="73" t="s">
        <v>45</v>
      </c>
      <c r="J184" s="73">
        <v>13410</v>
      </c>
      <c r="K184" s="73"/>
    </row>
    <row r="185" spans="2:11" s="113" customFormat="1">
      <c r="B185" s="20" t="s">
        <v>128</v>
      </c>
      <c r="C185" s="44" t="s">
        <v>45</v>
      </c>
      <c r="D185" s="44" t="s">
        <v>45</v>
      </c>
      <c r="E185" s="44" t="s">
        <v>45</v>
      </c>
      <c r="F185" s="44" t="s">
        <v>45</v>
      </c>
      <c r="G185" s="44" t="s">
        <v>45</v>
      </c>
      <c r="H185" s="44" t="s">
        <v>45</v>
      </c>
      <c r="I185" s="44" t="s">
        <v>45</v>
      </c>
      <c r="J185" s="44" t="s">
        <v>45</v>
      </c>
      <c r="K185" s="44"/>
    </row>
    <row r="186" spans="2:11" s="113" customFormat="1">
      <c r="B186" s="22" t="s">
        <v>129</v>
      </c>
      <c r="C186" s="73">
        <v>873</v>
      </c>
      <c r="D186" s="73">
        <v>311</v>
      </c>
      <c r="E186" s="73">
        <v>68</v>
      </c>
      <c r="F186" s="73">
        <v>221</v>
      </c>
      <c r="G186" s="73">
        <v>-1001</v>
      </c>
      <c r="H186" s="73">
        <v>-8</v>
      </c>
      <c r="I186" s="73" t="s">
        <v>45</v>
      </c>
      <c r="J186" s="73">
        <v>13410</v>
      </c>
      <c r="K186" s="73"/>
    </row>
    <row r="187" spans="2:11" s="113" customFormat="1">
      <c r="B187" s="22" t="s">
        <v>130</v>
      </c>
      <c r="C187" s="73">
        <v>873</v>
      </c>
      <c r="D187" s="73">
        <v>311</v>
      </c>
      <c r="E187" s="73">
        <v>68</v>
      </c>
      <c r="F187" s="73">
        <v>221</v>
      </c>
      <c r="G187" s="73">
        <v>-1001</v>
      </c>
      <c r="H187" s="73">
        <v>-8</v>
      </c>
      <c r="I187" s="73" t="s">
        <v>45</v>
      </c>
      <c r="J187" s="73">
        <v>13410</v>
      </c>
      <c r="K187" s="73"/>
    </row>
    <row r="188" spans="2:11" s="113" customFormat="1">
      <c r="B188" s="20" t="s">
        <v>83</v>
      </c>
      <c r="C188" s="44" t="s">
        <v>45</v>
      </c>
      <c r="D188" s="44" t="s">
        <v>45</v>
      </c>
      <c r="E188" s="44" t="s">
        <v>45</v>
      </c>
      <c r="F188" s="44" t="s">
        <v>45</v>
      </c>
      <c r="G188" s="44" t="s">
        <v>45</v>
      </c>
      <c r="H188" s="44" t="s">
        <v>45</v>
      </c>
      <c r="I188" s="44" t="s">
        <v>45</v>
      </c>
      <c r="J188" s="44" t="s">
        <v>45</v>
      </c>
      <c r="K188" s="44"/>
    </row>
    <row r="189" spans="2:11" s="113" customFormat="1">
      <c r="B189" s="20" t="s">
        <v>131</v>
      </c>
      <c r="C189" s="116">
        <v>1.5900000000000001E-2</v>
      </c>
      <c r="D189" s="116">
        <v>1.12E-2</v>
      </c>
      <c r="E189" s="116">
        <v>4.3E-3</v>
      </c>
      <c r="F189" s="116">
        <v>7.6100000000000001E-2</v>
      </c>
      <c r="G189" s="116">
        <v>-2.3199999999999998E-2</v>
      </c>
      <c r="H189" s="116">
        <v>-1.26E-2</v>
      </c>
      <c r="I189" s="116" t="s">
        <v>45</v>
      </c>
      <c r="J189" s="116">
        <v>0.1399</v>
      </c>
      <c r="K189" s="116"/>
    </row>
    <row r="190" spans="2:11" s="113" customFormat="1">
      <c r="B190" s="25"/>
    </row>
    <row r="191" spans="2:11" s="113" customFormat="1">
      <c r="B191" s="25"/>
    </row>
  </sheetData>
  <phoneticPr fontId="2"/>
  <conditionalFormatting sqref="C1:H3 C98:H103 J98:J103 J1:J3 C57:J95 C104:J144 C192:J1048576">
    <cfRule type="cellIs" dxfId="28" priority="33" operator="equal">
      <formula>"-0"</formula>
    </cfRule>
  </conditionalFormatting>
  <conditionalFormatting sqref="I1:I3 I98:I103">
    <cfRule type="cellIs" dxfId="27" priority="27" operator="equal">
      <formula>"-0"</formula>
    </cfRule>
  </conditionalFormatting>
  <conditionalFormatting sqref="C96:H97 J96:J97">
    <cfRule type="cellIs" dxfId="26" priority="20" operator="equal">
      <formula>"-0"</formula>
    </cfRule>
  </conditionalFormatting>
  <conditionalFormatting sqref="C51:H56 J51:J56">
    <cfRule type="cellIs" dxfId="25" priority="19" operator="equal">
      <formula>"-0"</formula>
    </cfRule>
  </conditionalFormatting>
  <conditionalFormatting sqref="I96:I97">
    <cfRule type="cellIs" dxfId="24" priority="18" operator="equal">
      <formula>"-0"</formula>
    </cfRule>
  </conditionalFormatting>
  <conditionalFormatting sqref="I51:I56">
    <cfRule type="cellIs" dxfId="23" priority="17" operator="equal">
      <formula>"-0"</formula>
    </cfRule>
  </conditionalFormatting>
  <conditionalFormatting sqref="C10:J48">
    <cfRule type="cellIs" dxfId="22" priority="14" operator="equal">
      <formula>"-0"</formula>
    </cfRule>
  </conditionalFormatting>
  <conditionalFormatting sqref="C49:H50 J49:J50">
    <cfRule type="cellIs" dxfId="21" priority="13" operator="equal">
      <formula>"-0"</formula>
    </cfRule>
  </conditionalFormatting>
  <conditionalFormatting sqref="C4:H9 J4:J9">
    <cfRule type="cellIs" dxfId="20" priority="12" operator="equal">
      <formula>"-0"</formula>
    </cfRule>
  </conditionalFormatting>
  <conditionalFormatting sqref="I49:I50">
    <cfRule type="cellIs" dxfId="19" priority="11" operator="equal">
      <formula>"-0"</formula>
    </cfRule>
  </conditionalFormatting>
  <conditionalFormatting sqref="I4:I9">
    <cfRule type="cellIs" dxfId="18" priority="10" operator="equal">
      <formula>"-0"</formula>
    </cfRule>
  </conditionalFormatting>
  <conditionalFormatting sqref="K1:K3 K57:K95 K98:K144 K192:K1048576">
    <cfRule type="cellIs" dxfId="17" priority="9" operator="equal">
      <formula>"-0"</formula>
    </cfRule>
  </conditionalFormatting>
  <conditionalFormatting sqref="K96:K97">
    <cfRule type="cellIs" dxfId="16" priority="8" operator="equal">
      <formula>"-0"</formula>
    </cfRule>
  </conditionalFormatting>
  <conditionalFormatting sqref="K51:K56">
    <cfRule type="cellIs" dxfId="15" priority="7" operator="equal">
      <formula>"-0"</formula>
    </cfRule>
  </conditionalFormatting>
  <conditionalFormatting sqref="K10:K48">
    <cfRule type="cellIs" dxfId="14" priority="6" operator="equal">
      <formula>"-0"</formula>
    </cfRule>
  </conditionalFormatting>
  <conditionalFormatting sqref="K49:K50">
    <cfRule type="cellIs" dxfId="13" priority="5" operator="equal">
      <formula>"-0"</formula>
    </cfRule>
  </conditionalFormatting>
  <conditionalFormatting sqref="K4:K9">
    <cfRule type="cellIs" dxfId="12" priority="4" operator="equal">
      <formula>"-0"</formula>
    </cfRule>
  </conditionalFormatting>
  <conditionalFormatting sqref="C145:H150 J145:J150 C151:J191">
    <cfRule type="cellIs" dxfId="11" priority="3" operator="equal">
      <formula>"-0"</formula>
    </cfRule>
  </conditionalFormatting>
  <conditionalFormatting sqref="I145:I150">
    <cfRule type="cellIs" dxfId="10" priority="2" operator="equal">
      <formula>"-0"</formula>
    </cfRule>
  </conditionalFormatting>
  <conditionalFormatting sqref="K145:K191">
    <cfRule type="cellIs" dxfId="9" priority="1" operator="equal">
      <formula>"-0"</formula>
    </cfRule>
  </conditionalFormatting>
  <pageMargins left="0.43307086614173229" right="0.19685039370078741" top="0.74803149606299213" bottom="0.74803149606299213" header="0.31496062992125984" footer="0.31496062992125984"/>
  <pageSetup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2"/>
  <sheetViews>
    <sheetView view="pageBreakPreview" zoomScaleNormal="100" zoomScaleSheetLayoutView="100" workbookViewId="0">
      <selection activeCell="L283" sqref="L283"/>
    </sheetView>
  </sheetViews>
  <sheetFormatPr defaultColWidth="21.5" defaultRowHeight="12"/>
  <cols>
    <col min="1" max="1" width="18.5" style="113" customWidth="1"/>
    <col min="2" max="2" width="33.5" style="25" customWidth="1"/>
    <col min="3" max="3" width="12.5" style="113" customWidth="1"/>
    <col min="4" max="4" width="13" style="113" bestFit="1" customWidth="1"/>
    <col min="5" max="5" width="11.33203125" style="113" customWidth="1"/>
    <col min="6" max="6" width="12.33203125" style="113" customWidth="1"/>
    <col min="7" max="7" width="11.6640625" style="113" customWidth="1"/>
    <col min="8" max="8" width="11.33203125" style="113" customWidth="1"/>
    <col min="9" max="9" width="12.5" style="113" customWidth="1"/>
    <col min="10" max="10" width="11.33203125" style="98" customWidth="1"/>
    <col min="11" max="16384" width="21.5" style="113"/>
  </cols>
  <sheetData>
    <row r="1" spans="1:10">
      <c r="B1" s="113" t="s">
        <v>144</v>
      </c>
      <c r="C1" s="2" t="s">
        <v>159</v>
      </c>
      <c r="I1" s="3"/>
    </row>
    <row r="2" spans="1:10">
      <c r="C2" s="79"/>
      <c r="D2" s="79"/>
      <c r="E2" s="79"/>
      <c r="F2" s="79"/>
      <c r="G2" s="79"/>
      <c r="H2" s="79"/>
      <c r="J2" s="99" t="s">
        <v>142</v>
      </c>
    </row>
    <row r="3" spans="1:10">
      <c r="B3" s="5"/>
      <c r="C3" s="6"/>
      <c r="D3" s="6"/>
      <c r="E3" s="6"/>
      <c r="F3" s="6"/>
      <c r="G3" s="6"/>
      <c r="H3" s="6"/>
    </row>
    <row r="4" spans="1:10" ht="13.5" customHeight="1">
      <c r="A4" s="113" t="s">
        <v>53</v>
      </c>
      <c r="B4" s="87"/>
      <c r="C4" s="16" t="s">
        <v>166</v>
      </c>
      <c r="D4" s="117"/>
      <c r="E4" s="117"/>
      <c r="F4" s="117"/>
      <c r="G4" s="118"/>
      <c r="H4" s="8" t="s">
        <v>9</v>
      </c>
      <c r="I4" s="146" t="s">
        <v>12</v>
      </c>
      <c r="J4" s="146"/>
    </row>
    <row r="5" spans="1:10" ht="24">
      <c r="B5" s="88"/>
      <c r="C5" s="14" t="s">
        <v>8</v>
      </c>
      <c r="D5" s="12" t="s">
        <v>3</v>
      </c>
      <c r="E5" s="9" t="s">
        <v>6</v>
      </c>
      <c r="F5" s="9" t="s">
        <v>5</v>
      </c>
      <c r="G5" s="9" t="s">
        <v>4</v>
      </c>
      <c r="H5" s="9" t="s">
        <v>169</v>
      </c>
      <c r="I5" s="9" t="s">
        <v>10</v>
      </c>
      <c r="J5" s="100" t="s">
        <v>11</v>
      </c>
    </row>
    <row r="6" spans="1:10">
      <c r="A6" s="21"/>
      <c r="B6" s="89" t="s">
        <v>92</v>
      </c>
      <c r="C6" s="64">
        <v>10866</v>
      </c>
      <c r="D6" s="65">
        <v>5578</v>
      </c>
      <c r="E6" s="66">
        <v>5288</v>
      </c>
      <c r="F6" s="66" t="s">
        <v>46</v>
      </c>
      <c r="G6" s="66" t="s">
        <v>46</v>
      </c>
      <c r="H6" s="66">
        <v>11231</v>
      </c>
      <c r="I6" s="66">
        <v>-364</v>
      </c>
      <c r="J6" s="101">
        <v>-3.2500000000000001E-2</v>
      </c>
    </row>
    <row r="7" spans="1:10">
      <c r="B7" s="30" t="s">
        <v>93</v>
      </c>
      <c r="C7" s="67">
        <v>9922</v>
      </c>
      <c r="D7" s="67">
        <v>4955</v>
      </c>
      <c r="E7" s="67">
        <v>4966</v>
      </c>
      <c r="F7" s="67" t="s">
        <v>46</v>
      </c>
      <c r="G7" s="67" t="s">
        <v>46</v>
      </c>
      <c r="H7" s="67">
        <v>10453</v>
      </c>
      <c r="I7" s="67">
        <v>-531</v>
      </c>
      <c r="J7" s="102">
        <v>-5.0900000000000001E-2</v>
      </c>
    </row>
    <row r="8" spans="1:10" ht="12" customHeight="1">
      <c r="B8" s="26" t="s">
        <v>94</v>
      </c>
      <c r="C8" s="68">
        <v>9616</v>
      </c>
      <c r="D8" s="69">
        <v>4780</v>
      </c>
      <c r="E8" s="69">
        <v>4836</v>
      </c>
      <c r="F8" s="69" t="s">
        <v>46</v>
      </c>
      <c r="G8" s="69" t="s">
        <v>46</v>
      </c>
      <c r="H8" s="69">
        <v>10173</v>
      </c>
      <c r="I8" s="69">
        <v>-556</v>
      </c>
      <c r="J8" s="97">
        <v>-5.4699999999999999E-2</v>
      </c>
    </row>
    <row r="9" spans="1:10">
      <c r="B9" s="27" t="s">
        <v>95</v>
      </c>
      <c r="C9" s="69" t="s">
        <v>45</v>
      </c>
      <c r="D9" s="69" t="s">
        <v>45</v>
      </c>
      <c r="E9" s="69" t="s">
        <v>45</v>
      </c>
      <c r="F9" s="69" t="s">
        <v>46</v>
      </c>
      <c r="G9" s="69" t="s">
        <v>46</v>
      </c>
      <c r="H9" s="69" t="s">
        <v>45</v>
      </c>
      <c r="I9" s="69" t="s">
        <v>45</v>
      </c>
      <c r="J9" s="97" t="s">
        <v>47</v>
      </c>
    </row>
    <row r="10" spans="1:10">
      <c r="A10" s="7"/>
      <c r="B10" s="27" t="s">
        <v>100</v>
      </c>
      <c r="C10" s="69">
        <v>52</v>
      </c>
      <c r="D10" s="69">
        <v>25</v>
      </c>
      <c r="E10" s="69">
        <v>26</v>
      </c>
      <c r="F10" s="69" t="s">
        <v>46</v>
      </c>
      <c r="G10" s="69" t="s">
        <v>46</v>
      </c>
      <c r="H10" s="69">
        <v>76</v>
      </c>
      <c r="I10" s="69">
        <v>-24</v>
      </c>
      <c r="J10" s="97">
        <v>-0.31480000000000002</v>
      </c>
    </row>
    <row r="11" spans="1:10" s="7" customFormat="1">
      <c r="A11" s="113"/>
      <c r="B11" s="27" t="s">
        <v>96</v>
      </c>
      <c r="C11" s="69">
        <v>252</v>
      </c>
      <c r="D11" s="69">
        <v>149</v>
      </c>
      <c r="E11" s="69">
        <v>103</v>
      </c>
      <c r="F11" s="69" t="s">
        <v>46</v>
      </c>
      <c r="G11" s="69" t="s">
        <v>46</v>
      </c>
      <c r="H11" s="69">
        <v>203</v>
      </c>
      <c r="I11" s="69">
        <v>49</v>
      </c>
      <c r="J11" s="97">
        <v>0.24079999999999999</v>
      </c>
    </row>
    <row r="12" spans="1:10">
      <c r="B12" s="30" t="s">
        <v>97</v>
      </c>
      <c r="C12" s="67">
        <v>944</v>
      </c>
      <c r="D12" s="67">
        <v>622</v>
      </c>
      <c r="E12" s="67">
        <v>321</v>
      </c>
      <c r="F12" s="67" t="s">
        <v>46</v>
      </c>
      <c r="G12" s="67" t="s">
        <v>46</v>
      </c>
      <c r="H12" s="67">
        <v>777</v>
      </c>
      <c r="I12" s="67">
        <v>167</v>
      </c>
      <c r="J12" s="102">
        <v>0.21490000000000001</v>
      </c>
    </row>
    <row r="13" spans="1:10" s="7" customFormat="1">
      <c r="A13" s="113"/>
      <c r="B13" s="27" t="s">
        <v>98</v>
      </c>
      <c r="C13" s="69" t="s">
        <v>45</v>
      </c>
      <c r="D13" s="69" t="s">
        <v>45</v>
      </c>
      <c r="E13" s="69" t="s">
        <v>45</v>
      </c>
      <c r="F13" s="69" t="s">
        <v>46</v>
      </c>
      <c r="G13" s="69" t="s">
        <v>46</v>
      </c>
      <c r="H13" s="69" t="s">
        <v>45</v>
      </c>
      <c r="I13" s="69" t="s">
        <v>45</v>
      </c>
      <c r="J13" s="97" t="s">
        <v>47</v>
      </c>
    </row>
    <row r="14" spans="1:10">
      <c r="B14" s="27" t="s">
        <v>99</v>
      </c>
      <c r="C14" s="69">
        <v>0</v>
      </c>
      <c r="D14" s="69">
        <v>0</v>
      </c>
      <c r="E14" s="69" t="s">
        <v>45</v>
      </c>
      <c r="F14" s="69" t="s">
        <v>46</v>
      </c>
      <c r="G14" s="69" t="s">
        <v>46</v>
      </c>
      <c r="H14" s="69">
        <v>1</v>
      </c>
      <c r="I14" s="69">
        <v>-1</v>
      </c>
      <c r="J14" s="97">
        <v>-0.90259999999999996</v>
      </c>
    </row>
    <row r="15" spans="1:10">
      <c r="A15" s="7"/>
      <c r="B15" s="27" t="s">
        <v>101</v>
      </c>
      <c r="C15" s="69">
        <v>147</v>
      </c>
      <c r="D15" s="69">
        <v>67</v>
      </c>
      <c r="E15" s="69">
        <v>79</v>
      </c>
      <c r="F15" s="69" t="s">
        <v>46</v>
      </c>
      <c r="G15" s="69" t="s">
        <v>46</v>
      </c>
      <c r="H15" s="69">
        <v>198</v>
      </c>
      <c r="I15" s="69">
        <v>-51</v>
      </c>
      <c r="J15" s="97">
        <v>-0.25900000000000001</v>
      </c>
    </row>
    <row r="16" spans="1:10" s="7" customFormat="1">
      <c r="A16" s="113"/>
      <c r="B16" s="27" t="s">
        <v>102</v>
      </c>
      <c r="C16" s="69" t="s">
        <v>45</v>
      </c>
      <c r="D16" s="69" t="s">
        <v>45</v>
      </c>
      <c r="E16" s="69" t="s">
        <v>45</v>
      </c>
      <c r="F16" s="69" t="s">
        <v>46</v>
      </c>
      <c r="G16" s="69" t="s">
        <v>46</v>
      </c>
      <c r="H16" s="69" t="s">
        <v>45</v>
      </c>
      <c r="I16" s="69" t="s">
        <v>45</v>
      </c>
      <c r="J16" s="97" t="s">
        <v>47</v>
      </c>
    </row>
    <row r="17" spans="1:10" s="7" customFormat="1">
      <c r="A17" s="113"/>
      <c r="B17" s="27" t="s">
        <v>140</v>
      </c>
      <c r="C17" s="69" t="s">
        <v>45</v>
      </c>
      <c r="D17" s="69" t="s">
        <v>45</v>
      </c>
      <c r="E17" s="69" t="s">
        <v>45</v>
      </c>
      <c r="F17" s="69" t="s">
        <v>46</v>
      </c>
      <c r="G17" s="69" t="s">
        <v>46</v>
      </c>
      <c r="H17" s="69" t="s">
        <v>45</v>
      </c>
      <c r="I17" s="69" t="s">
        <v>45</v>
      </c>
      <c r="J17" s="97" t="s">
        <v>47</v>
      </c>
    </row>
    <row r="18" spans="1:10">
      <c r="A18" s="7"/>
      <c r="B18" s="27" t="s">
        <v>103</v>
      </c>
      <c r="C18" s="69">
        <v>797</v>
      </c>
      <c r="D18" s="69">
        <v>555</v>
      </c>
      <c r="E18" s="69">
        <v>241</v>
      </c>
      <c r="F18" s="69" t="s">
        <v>46</v>
      </c>
      <c r="G18" s="69" t="s">
        <v>46</v>
      </c>
      <c r="H18" s="69">
        <v>577</v>
      </c>
      <c r="I18" s="69">
        <v>219</v>
      </c>
      <c r="J18" s="97">
        <v>0.38100000000000001</v>
      </c>
    </row>
    <row r="19" spans="1:10">
      <c r="B19" s="24" t="s">
        <v>104</v>
      </c>
      <c r="C19" s="70">
        <v>5422</v>
      </c>
      <c r="D19" s="70">
        <v>2517</v>
      </c>
      <c r="E19" s="70">
        <v>2905</v>
      </c>
      <c r="F19" s="70" t="s">
        <v>46</v>
      </c>
      <c r="G19" s="70" t="s">
        <v>46</v>
      </c>
      <c r="H19" s="70">
        <v>7004</v>
      </c>
      <c r="I19" s="70">
        <v>-1581</v>
      </c>
      <c r="J19" s="103">
        <v>-0.2258</v>
      </c>
    </row>
    <row r="20" spans="1:10">
      <c r="B20" s="30" t="s">
        <v>105</v>
      </c>
      <c r="C20" s="67">
        <v>2668</v>
      </c>
      <c r="D20" s="67">
        <v>1318</v>
      </c>
      <c r="E20" s="67">
        <v>1350</v>
      </c>
      <c r="F20" s="67" t="s">
        <v>46</v>
      </c>
      <c r="G20" s="67" t="s">
        <v>46</v>
      </c>
      <c r="H20" s="67">
        <v>2559</v>
      </c>
      <c r="I20" s="67">
        <v>108</v>
      </c>
      <c r="J20" s="102">
        <v>4.2500000000000003E-2</v>
      </c>
    </row>
    <row r="21" spans="1:10">
      <c r="A21" s="7"/>
      <c r="B21" s="27" t="s">
        <v>106</v>
      </c>
      <c r="C21" s="69">
        <v>2649</v>
      </c>
      <c r="D21" s="69">
        <v>1303</v>
      </c>
      <c r="E21" s="69">
        <v>1346</v>
      </c>
      <c r="F21" s="69" t="s">
        <v>46</v>
      </c>
      <c r="G21" s="69" t="s">
        <v>46</v>
      </c>
      <c r="H21" s="69">
        <v>2452</v>
      </c>
      <c r="I21" s="69">
        <v>197</v>
      </c>
      <c r="J21" s="97">
        <v>8.0399999999999999E-2</v>
      </c>
    </row>
    <row r="22" spans="1:10">
      <c r="B22" s="27" t="s">
        <v>107</v>
      </c>
      <c r="C22" s="69" t="s">
        <v>45</v>
      </c>
      <c r="D22" s="69" t="s">
        <v>45</v>
      </c>
      <c r="E22" s="69" t="s">
        <v>45</v>
      </c>
      <c r="F22" s="69" t="s">
        <v>46</v>
      </c>
      <c r="G22" s="69" t="s">
        <v>46</v>
      </c>
      <c r="H22" s="69">
        <v>102</v>
      </c>
      <c r="I22" s="69">
        <v>-102</v>
      </c>
      <c r="J22" s="97">
        <v>-1</v>
      </c>
    </row>
    <row r="23" spans="1:10">
      <c r="A23" s="7"/>
      <c r="B23" s="27" t="s">
        <v>108</v>
      </c>
      <c r="C23" s="69" t="s">
        <v>45</v>
      </c>
      <c r="D23" s="69" t="s">
        <v>45</v>
      </c>
      <c r="E23" s="69" t="s">
        <v>45</v>
      </c>
      <c r="F23" s="69" t="s">
        <v>46</v>
      </c>
      <c r="G23" s="69" t="s">
        <v>46</v>
      </c>
      <c r="H23" s="69" t="s">
        <v>45</v>
      </c>
      <c r="I23" s="69" t="s">
        <v>45</v>
      </c>
      <c r="J23" s="97" t="s">
        <v>47</v>
      </c>
    </row>
    <row r="24" spans="1:10">
      <c r="B24" s="27" t="s">
        <v>109</v>
      </c>
      <c r="C24" s="69">
        <v>18</v>
      </c>
      <c r="D24" s="69">
        <v>14</v>
      </c>
      <c r="E24" s="69">
        <v>3</v>
      </c>
      <c r="F24" s="69" t="s">
        <v>46</v>
      </c>
      <c r="G24" s="69" t="s">
        <v>46</v>
      </c>
      <c r="H24" s="69">
        <v>4</v>
      </c>
      <c r="I24" s="69">
        <v>13</v>
      </c>
      <c r="J24" s="97">
        <v>3.1271</v>
      </c>
    </row>
    <row r="25" spans="1:10">
      <c r="B25" s="30" t="s">
        <v>110</v>
      </c>
      <c r="C25" s="67">
        <v>2754</v>
      </c>
      <c r="D25" s="67">
        <v>1199</v>
      </c>
      <c r="E25" s="67">
        <v>1555</v>
      </c>
      <c r="F25" s="67" t="s">
        <v>46</v>
      </c>
      <c r="G25" s="67" t="s">
        <v>46</v>
      </c>
      <c r="H25" s="67">
        <v>4445</v>
      </c>
      <c r="I25" s="67">
        <v>-1690</v>
      </c>
      <c r="J25" s="102">
        <v>-0.38030000000000003</v>
      </c>
    </row>
    <row r="26" spans="1:10" s="7" customFormat="1">
      <c r="A26" s="21"/>
      <c r="B26" s="27" t="s">
        <v>111</v>
      </c>
      <c r="C26" s="69">
        <v>40</v>
      </c>
      <c r="D26" s="69">
        <v>2</v>
      </c>
      <c r="E26" s="69">
        <v>38</v>
      </c>
      <c r="F26" s="69" t="s">
        <v>46</v>
      </c>
      <c r="G26" s="69" t="s">
        <v>46</v>
      </c>
      <c r="H26" s="69" t="s">
        <v>45</v>
      </c>
      <c r="I26" s="69">
        <v>40</v>
      </c>
      <c r="J26" s="97" t="s">
        <v>47</v>
      </c>
    </row>
    <row r="27" spans="1:10">
      <c r="B27" s="27" t="s">
        <v>43</v>
      </c>
      <c r="C27" s="69">
        <v>2050</v>
      </c>
      <c r="D27" s="69">
        <v>790</v>
      </c>
      <c r="E27" s="69">
        <v>1260</v>
      </c>
      <c r="F27" s="69" t="s">
        <v>46</v>
      </c>
      <c r="G27" s="69" t="s">
        <v>46</v>
      </c>
      <c r="H27" s="69">
        <v>3736</v>
      </c>
      <c r="I27" s="69">
        <v>-1685</v>
      </c>
      <c r="J27" s="97">
        <v>-0.4511</v>
      </c>
    </row>
    <row r="28" spans="1:10">
      <c r="B28" s="27" t="s">
        <v>112</v>
      </c>
      <c r="C28" s="69">
        <v>110</v>
      </c>
      <c r="D28" s="69">
        <v>110</v>
      </c>
      <c r="E28" s="69" t="s">
        <v>45</v>
      </c>
      <c r="F28" s="69" t="s">
        <v>46</v>
      </c>
      <c r="G28" s="69" t="s">
        <v>46</v>
      </c>
      <c r="H28" s="69" t="s">
        <v>45</v>
      </c>
      <c r="I28" s="69">
        <v>110</v>
      </c>
      <c r="J28" s="97" t="s">
        <v>47</v>
      </c>
    </row>
    <row r="29" spans="1:10">
      <c r="B29" s="27" t="s">
        <v>113</v>
      </c>
      <c r="C29" s="69">
        <v>552</v>
      </c>
      <c r="D29" s="69">
        <v>295</v>
      </c>
      <c r="E29" s="69">
        <v>256</v>
      </c>
      <c r="F29" s="69" t="s">
        <v>46</v>
      </c>
      <c r="G29" s="69" t="s">
        <v>46</v>
      </c>
      <c r="H29" s="69">
        <v>708</v>
      </c>
      <c r="I29" s="69">
        <v>-156</v>
      </c>
      <c r="J29" s="97">
        <v>-0.22040000000000001</v>
      </c>
    </row>
    <row r="30" spans="1:10">
      <c r="B30" s="24" t="s">
        <v>114</v>
      </c>
      <c r="C30" s="70">
        <v>2734</v>
      </c>
      <c r="D30" s="70">
        <v>1341</v>
      </c>
      <c r="E30" s="70">
        <v>1393</v>
      </c>
      <c r="F30" s="70" t="s">
        <v>46</v>
      </c>
      <c r="G30" s="70" t="s">
        <v>46</v>
      </c>
      <c r="H30" s="70">
        <v>3009</v>
      </c>
      <c r="I30" s="70">
        <v>-275</v>
      </c>
      <c r="J30" s="103">
        <v>-9.1399999999999995E-2</v>
      </c>
    </row>
    <row r="31" spans="1:10">
      <c r="B31" s="19" t="s">
        <v>115</v>
      </c>
      <c r="C31" s="69">
        <v>1461</v>
      </c>
      <c r="D31" s="69">
        <v>712</v>
      </c>
      <c r="E31" s="69">
        <v>749</v>
      </c>
      <c r="F31" s="69" t="s">
        <v>46</v>
      </c>
      <c r="G31" s="69" t="s">
        <v>46</v>
      </c>
      <c r="H31" s="69">
        <v>1604</v>
      </c>
      <c r="I31" s="69">
        <v>-143</v>
      </c>
      <c r="J31" s="97">
        <v>-8.9499999999999996E-2</v>
      </c>
    </row>
    <row r="32" spans="1:10">
      <c r="B32" s="19" t="s">
        <v>116</v>
      </c>
      <c r="C32" s="69">
        <v>308</v>
      </c>
      <c r="D32" s="69">
        <v>170</v>
      </c>
      <c r="E32" s="69">
        <v>137</v>
      </c>
      <c r="F32" s="69" t="s">
        <v>46</v>
      </c>
      <c r="G32" s="69" t="s">
        <v>46</v>
      </c>
      <c r="H32" s="69">
        <v>240</v>
      </c>
      <c r="I32" s="69">
        <v>67</v>
      </c>
      <c r="J32" s="97">
        <v>0.28299999999999997</v>
      </c>
    </row>
    <row r="33" spans="1:10">
      <c r="A33" s="21"/>
      <c r="B33" s="19" t="s">
        <v>117</v>
      </c>
      <c r="C33" s="69">
        <v>965</v>
      </c>
      <c r="D33" s="69">
        <v>458</v>
      </c>
      <c r="E33" s="69">
        <v>507</v>
      </c>
      <c r="F33" s="69" t="s">
        <v>46</v>
      </c>
      <c r="G33" s="69" t="s">
        <v>46</v>
      </c>
      <c r="H33" s="69">
        <v>1164</v>
      </c>
      <c r="I33" s="69">
        <v>-199</v>
      </c>
      <c r="J33" s="97">
        <v>-0.17119999999999999</v>
      </c>
    </row>
    <row r="34" spans="1:10">
      <c r="B34" s="24" t="s">
        <v>118</v>
      </c>
      <c r="C34" s="70">
        <v>1</v>
      </c>
      <c r="D34" s="70">
        <v>1</v>
      </c>
      <c r="E34" s="70">
        <v>0</v>
      </c>
      <c r="F34" s="70" t="s">
        <v>46</v>
      </c>
      <c r="G34" s="70" t="s">
        <v>46</v>
      </c>
      <c r="H34" s="70">
        <v>59</v>
      </c>
      <c r="I34" s="70">
        <v>-58</v>
      </c>
      <c r="J34" s="103">
        <v>-0.97819999999999996</v>
      </c>
    </row>
    <row r="35" spans="1:10">
      <c r="B35" s="24" t="s">
        <v>119</v>
      </c>
      <c r="C35" s="70">
        <v>2</v>
      </c>
      <c r="D35" s="70">
        <v>2</v>
      </c>
      <c r="E35" s="70">
        <v>0</v>
      </c>
      <c r="F35" s="70" t="s">
        <v>46</v>
      </c>
      <c r="G35" s="70" t="s">
        <v>46</v>
      </c>
      <c r="H35" s="70">
        <v>28</v>
      </c>
      <c r="I35" s="70">
        <v>-25</v>
      </c>
      <c r="J35" s="103">
        <v>-0.89839999999999998</v>
      </c>
    </row>
    <row r="36" spans="1:10">
      <c r="B36" s="22" t="s">
        <v>120</v>
      </c>
      <c r="C36" s="66">
        <v>2707</v>
      </c>
      <c r="D36" s="66">
        <v>1719</v>
      </c>
      <c r="E36" s="66">
        <v>988</v>
      </c>
      <c r="F36" s="66" t="s">
        <v>46</v>
      </c>
      <c r="G36" s="66" t="s">
        <v>46</v>
      </c>
      <c r="H36" s="66">
        <v>1247</v>
      </c>
      <c r="I36" s="66">
        <v>1459</v>
      </c>
      <c r="J36" s="101">
        <v>1.17</v>
      </c>
    </row>
    <row r="37" spans="1:10">
      <c r="B37" s="24" t="s">
        <v>121</v>
      </c>
      <c r="C37" s="70" t="s">
        <v>45</v>
      </c>
      <c r="D37" s="70" t="s">
        <v>45</v>
      </c>
      <c r="E37" s="70" t="s">
        <v>45</v>
      </c>
      <c r="F37" s="70" t="s">
        <v>46</v>
      </c>
      <c r="G37" s="70" t="s">
        <v>46</v>
      </c>
      <c r="H37" s="70" t="s">
        <v>45</v>
      </c>
      <c r="I37" s="70" t="s">
        <v>45</v>
      </c>
      <c r="J37" s="103" t="s">
        <v>47</v>
      </c>
    </row>
    <row r="38" spans="1:10">
      <c r="B38" s="24" t="s">
        <v>122</v>
      </c>
      <c r="C38" s="70">
        <v>1</v>
      </c>
      <c r="D38" s="70">
        <v>0</v>
      </c>
      <c r="E38" s="70">
        <v>0</v>
      </c>
      <c r="F38" s="70" t="s">
        <v>46</v>
      </c>
      <c r="G38" s="70" t="s">
        <v>46</v>
      </c>
      <c r="H38" s="70">
        <v>4</v>
      </c>
      <c r="I38" s="70">
        <v>-2</v>
      </c>
      <c r="J38" s="103">
        <v>-0.68159999999999998</v>
      </c>
    </row>
    <row r="39" spans="1:10">
      <c r="B39" s="24" t="s">
        <v>123</v>
      </c>
      <c r="C39" s="70" t="s">
        <v>45</v>
      </c>
      <c r="D39" s="70" t="s">
        <v>45</v>
      </c>
      <c r="E39" s="70" t="s">
        <v>45</v>
      </c>
      <c r="F39" s="70" t="s">
        <v>46</v>
      </c>
      <c r="G39" s="70" t="s">
        <v>46</v>
      </c>
      <c r="H39" s="70" t="s">
        <v>45</v>
      </c>
      <c r="I39" s="70" t="s">
        <v>45</v>
      </c>
      <c r="J39" s="103" t="s">
        <v>47</v>
      </c>
    </row>
    <row r="40" spans="1:10">
      <c r="B40" s="24" t="s">
        <v>124</v>
      </c>
      <c r="C40" s="70" t="s">
        <v>45</v>
      </c>
      <c r="D40" s="70" t="s">
        <v>45</v>
      </c>
      <c r="E40" s="70" t="s">
        <v>45</v>
      </c>
      <c r="F40" s="70" t="s">
        <v>46</v>
      </c>
      <c r="G40" s="70" t="s">
        <v>46</v>
      </c>
      <c r="H40" s="70" t="s">
        <v>45</v>
      </c>
      <c r="I40" s="70" t="s">
        <v>45</v>
      </c>
      <c r="J40" s="103" t="s">
        <v>47</v>
      </c>
    </row>
    <row r="41" spans="1:10">
      <c r="B41" s="22" t="s">
        <v>125</v>
      </c>
      <c r="C41" s="66">
        <v>2705</v>
      </c>
      <c r="D41" s="66">
        <v>1718</v>
      </c>
      <c r="E41" s="66">
        <v>987</v>
      </c>
      <c r="F41" s="66" t="s">
        <v>46</v>
      </c>
      <c r="G41" s="66" t="s">
        <v>46</v>
      </c>
      <c r="H41" s="66">
        <v>1243</v>
      </c>
      <c r="I41" s="66">
        <v>1462</v>
      </c>
      <c r="J41" s="101">
        <v>1.1761999999999999</v>
      </c>
    </row>
    <row r="42" spans="1:10">
      <c r="B42" s="19" t="s">
        <v>126</v>
      </c>
      <c r="C42" s="69">
        <v>613</v>
      </c>
      <c r="D42" s="69">
        <v>377</v>
      </c>
      <c r="E42" s="69">
        <v>235</v>
      </c>
      <c r="F42" s="69" t="s">
        <v>46</v>
      </c>
      <c r="G42" s="69" t="s">
        <v>46</v>
      </c>
      <c r="H42" s="69">
        <v>-7</v>
      </c>
      <c r="I42" s="69">
        <v>621</v>
      </c>
      <c r="J42" s="97" t="s">
        <v>47</v>
      </c>
    </row>
    <row r="43" spans="1:10">
      <c r="B43" s="22" t="s">
        <v>127</v>
      </c>
      <c r="C43" s="66">
        <v>2092</v>
      </c>
      <c r="D43" s="66">
        <v>1340</v>
      </c>
      <c r="E43" s="66">
        <v>751</v>
      </c>
      <c r="F43" s="66" t="s">
        <v>46</v>
      </c>
      <c r="G43" s="66" t="s">
        <v>46</v>
      </c>
      <c r="H43" s="66">
        <v>1250</v>
      </c>
      <c r="I43" s="66">
        <v>841</v>
      </c>
      <c r="J43" s="101">
        <v>0.67269999999999996</v>
      </c>
    </row>
    <row r="44" spans="1:10">
      <c r="B44" s="20" t="s">
        <v>128</v>
      </c>
      <c r="C44" s="69" t="s">
        <v>46</v>
      </c>
      <c r="D44" s="69" t="s">
        <v>45</v>
      </c>
      <c r="E44" s="69" t="s">
        <v>45</v>
      </c>
      <c r="F44" s="69" t="s">
        <v>46</v>
      </c>
      <c r="G44" s="69" t="s">
        <v>46</v>
      </c>
      <c r="H44" s="69" t="s">
        <v>45</v>
      </c>
      <c r="I44" s="69" t="s">
        <v>45</v>
      </c>
      <c r="J44" s="97" t="s">
        <v>47</v>
      </c>
    </row>
    <row r="45" spans="1:10">
      <c r="B45" s="22" t="s">
        <v>129</v>
      </c>
      <c r="C45" s="66">
        <v>2092</v>
      </c>
      <c r="D45" s="66">
        <v>1340</v>
      </c>
      <c r="E45" s="66">
        <v>751</v>
      </c>
      <c r="F45" s="66" t="s">
        <v>46</v>
      </c>
      <c r="G45" s="66" t="s">
        <v>46</v>
      </c>
      <c r="H45" s="66">
        <v>1250</v>
      </c>
      <c r="I45" s="66">
        <v>841</v>
      </c>
      <c r="J45" s="101">
        <v>0.67269999999999996</v>
      </c>
    </row>
    <row r="46" spans="1:10">
      <c r="B46" s="22" t="s">
        <v>130</v>
      </c>
      <c r="C46" s="66">
        <v>2092</v>
      </c>
      <c r="D46" s="66">
        <v>1340</v>
      </c>
      <c r="E46" s="66">
        <v>751</v>
      </c>
      <c r="F46" s="66" t="s">
        <v>46</v>
      </c>
      <c r="G46" s="66" t="s">
        <v>46</v>
      </c>
      <c r="H46" s="66">
        <v>1250</v>
      </c>
      <c r="I46" s="66">
        <v>841</v>
      </c>
      <c r="J46" s="101">
        <v>0.67269999999999996</v>
      </c>
    </row>
    <row r="47" spans="1:10">
      <c r="B47" s="20" t="s">
        <v>83</v>
      </c>
      <c r="C47" s="69" t="s">
        <v>45</v>
      </c>
      <c r="D47" s="69" t="s">
        <v>45</v>
      </c>
      <c r="E47" s="69" t="s">
        <v>45</v>
      </c>
      <c r="F47" s="69" t="s">
        <v>46</v>
      </c>
      <c r="G47" s="69" t="s">
        <v>46</v>
      </c>
      <c r="H47" s="69" t="s">
        <v>45</v>
      </c>
      <c r="I47" s="69" t="s">
        <v>45</v>
      </c>
      <c r="J47" s="97" t="s">
        <v>47</v>
      </c>
    </row>
    <row r="48" spans="1:10">
      <c r="B48" s="20" t="s">
        <v>131</v>
      </c>
      <c r="C48" s="72">
        <v>1.7600000000000001E-2</v>
      </c>
      <c r="D48" s="72">
        <v>2.3199999999999998E-2</v>
      </c>
      <c r="E48" s="72">
        <v>1.2800000000000001E-2</v>
      </c>
      <c r="F48" s="72" t="s">
        <v>46</v>
      </c>
      <c r="G48" s="72" t="s">
        <v>46</v>
      </c>
      <c r="H48" s="72">
        <v>1.15E-2</v>
      </c>
      <c r="I48" s="72">
        <v>6.1000000000000013E-3</v>
      </c>
      <c r="J48" s="97" t="s">
        <v>47</v>
      </c>
    </row>
    <row r="50" spans="1:10" ht="13.5" customHeight="1">
      <c r="A50" s="113" t="s">
        <v>54</v>
      </c>
      <c r="B50" s="87"/>
      <c r="C50" s="16" t="str">
        <f>$C$4</f>
        <v>FY2019.12</v>
      </c>
      <c r="D50" s="117"/>
      <c r="E50" s="117"/>
      <c r="F50" s="117"/>
      <c r="G50" s="118"/>
      <c r="H50" s="8" t="s">
        <v>9</v>
      </c>
      <c r="I50" s="146" t="s">
        <v>12</v>
      </c>
      <c r="J50" s="146"/>
    </row>
    <row r="51" spans="1:10" ht="24">
      <c r="B51" s="88"/>
      <c r="C51" s="14" t="s">
        <v>8</v>
      </c>
      <c r="D51" s="12" t="s">
        <v>3</v>
      </c>
      <c r="E51" s="9" t="s">
        <v>6</v>
      </c>
      <c r="F51" s="9" t="s">
        <v>5</v>
      </c>
      <c r="G51" s="9" t="s">
        <v>4</v>
      </c>
      <c r="H51" s="9" t="str">
        <f>$H$5</f>
        <v>FY2019.03/2Q累計</v>
      </c>
      <c r="I51" s="9" t="s">
        <v>10</v>
      </c>
      <c r="J51" s="100" t="s">
        <v>11</v>
      </c>
    </row>
    <row r="52" spans="1:10">
      <c r="A52" s="21"/>
      <c r="B52" s="89" t="s">
        <v>92</v>
      </c>
      <c r="C52" s="64">
        <v>5703</v>
      </c>
      <c r="D52" s="65">
        <v>2838</v>
      </c>
      <c r="E52" s="66">
        <v>2865</v>
      </c>
      <c r="F52" s="66" t="s">
        <v>46</v>
      </c>
      <c r="G52" s="66" t="s">
        <v>46</v>
      </c>
      <c r="H52" s="66">
        <v>4975</v>
      </c>
      <c r="I52" s="66">
        <v>728</v>
      </c>
      <c r="J52" s="101">
        <v>0.1464</v>
      </c>
    </row>
    <row r="53" spans="1:10">
      <c r="B53" s="30" t="s">
        <v>93</v>
      </c>
      <c r="C53" s="67">
        <v>5169</v>
      </c>
      <c r="D53" s="67">
        <v>2532</v>
      </c>
      <c r="E53" s="67">
        <v>2636</v>
      </c>
      <c r="F53" s="67" t="s">
        <v>46</v>
      </c>
      <c r="G53" s="67" t="s">
        <v>46</v>
      </c>
      <c r="H53" s="67">
        <v>4516</v>
      </c>
      <c r="I53" s="67">
        <v>652</v>
      </c>
      <c r="J53" s="102">
        <v>0.1444</v>
      </c>
    </row>
    <row r="54" spans="1:10" ht="12" customHeight="1">
      <c r="B54" s="26" t="s">
        <v>94</v>
      </c>
      <c r="C54" s="68">
        <v>5074</v>
      </c>
      <c r="D54" s="69">
        <v>2491</v>
      </c>
      <c r="E54" s="69">
        <v>2583</v>
      </c>
      <c r="F54" s="69" t="s">
        <v>46</v>
      </c>
      <c r="G54" s="69" t="s">
        <v>46</v>
      </c>
      <c r="H54" s="69">
        <v>4380</v>
      </c>
      <c r="I54" s="69">
        <v>693</v>
      </c>
      <c r="J54" s="97">
        <v>0.15840000000000001</v>
      </c>
    </row>
    <row r="55" spans="1:10">
      <c r="B55" s="27" t="s">
        <v>95</v>
      </c>
      <c r="C55" s="69" t="s">
        <v>45</v>
      </c>
      <c r="D55" s="69" t="s">
        <v>45</v>
      </c>
      <c r="E55" s="69" t="s">
        <v>45</v>
      </c>
      <c r="F55" s="69" t="s">
        <v>46</v>
      </c>
      <c r="G55" s="69" t="s">
        <v>46</v>
      </c>
      <c r="H55" s="69" t="s">
        <v>45</v>
      </c>
      <c r="I55" s="69" t="s">
        <v>45</v>
      </c>
      <c r="J55" s="97" t="s">
        <v>47</v>
      </c>
    </row>
    <row r="56" spans="1:10">
      <c r="A56" s="7"/>
      <c r="B56" s="27" t="s">
        <v>100</v>
      </c>
      <c r="C56" s="69">
        <v>45</v>
      </c>
      <c r="D56" s="69">
        <v>17</v>
      </c>
      <c r="E56" s="69">
        <v>28</v>
      </c>
      <c r="F56" s="69" t="s">
        <v>46</v>
      </c>
      <c r="G56" s="69" t="s">
        <v>46</v>
      </c>
      <c r="H56" s="69">
        <v>46</v>
      </c>
      <c r="I56" s="69" t="s">
        <v>141</v>
      </c>
      <c r="J56" s="97">
        <v>-8.0999999999999996E-3</v>
      </c>
    </row>
    <row r="57" spans="1:10" s="7" customFormat="1">
      <c r="A57" s="113"/>
      <c r="B57" s="27" t="s">
        <v>96</v>
      </c>
      <c r="C57" s="69">
        <v>48</v>
      </c>
      <c r="D57" s="69">
        <v>23</v>
      </c>
      <c r="E57" s="69">
        <v>25</v>
      </c>
      <c r="F57" s="69" t="s">
        <v>46</v>
      </c>
      <c r="G57" s="69" t="s">
        <v>46</v>
      </c>
      <c r="H57" s="69">
        <v>90</v>
      </c>
      <c r="I57" s="69">
        <v>-41</v>
      </c>
      <c r="J57" s="97">
        <v>-0.45900000000000002</v>
      </c>
    </row>
    <row r="58" spans="1:10">
      <c r="B58" s="30" t="s">
        <v>97</v>
      </c>
      <c r="C58" s="67">
        <v>534</v>
      </c>
      <c r="D58" s="67">
        <v>306</v>
      </c>
      <c r="E58" s="67">
        <v>228</v>
      </c>
      <c r="F58" s="67" t="s">
        <v>46</v>
      </c>
      <c r="G58" s="67" t="s">
        <v>46</v>
      </c>
      <c r="H58" s="67">
        <v>458</v>
      </c>
      <c r="I58" s="67">
        <v>76</v>
      </c>
      <c r="J58" s="102">
        <v>0.16650000000000001</v>
      </c>
    </row>
    <row r="59" spans="1:10" s="7" customFormat="1">
      <c r="A59" s="113"/>
      <c r="B59" s="27" t="s">
        <v>98</v>
      </c>
      <c r="C59" s="69" t="s">
        <v>45</v>
      </c>
      <c r="D59" s="69" t="s">
        <v>45</v>
      </c>
      <c r="E59" s="69" t="s">
        <v>45</v>
      </c>
      <c r="F59" s="69" t="s">
        <v>46</v>
      </c>
      <c r="G59" s="69" t="s">
        <v>46</v>
      </c>
      <c r="H59" s="69" t="s">
        <v>45</v>
      </c>
      <c r="I59" s="69" t="s">
        <v>45</v>
      </c>
      <c r="J59" s="97" t="s">
        <v>47</v>
      </c>
    </row>
    <row r="60" spans="1:10">
      <c r="B60" s="27" t="s">
        <v>99</v>
      </c>
      <c r="C60" s="69" t="s">
        <v>45</v>
      </c>
      <c r="D60" s="69" t="s">
        <v>45</v>
      </c>
      <c r="E60" s="69" t="s">
        <v>45</v>
      </c>
      <c r="F60" s="69" t="s">
        <v>46</v>
      </c>
      <c r="G60" s="69" t="s">
        <v>46</v>
      </c>
      <c r="H60" s="69">
        <v>0</v>
      </c>
      <c r="I60" s="69" t="s">
        <v>141</v>
      </c>
      <c r="J60" s="97">
        <v>-1</v>
      </c>
    </row>
    <row r="61" spans="1:10">
      <c r="A61" s="7"/>
      <c r="B61" s="27" t="s">
        <v>101</v>
      </c>
      <c r="C61" s="69">
        <v>154</v>
      </c>
      <c r="D61" s="69">
        <v>97</v>
      </c>
      <c r="E61" s="69">
        <v>57</v>
      </c>
      <c r="F61" s="69" t="s">
        <v>46</v>
      </c>
      <c r="G61" s="69" t="s">
        <v>46</v>
      </c>
      <c r="H61" s="69">
        <v>139</v>
      </c>
      <c r="I61" s="69">
        <v>15</v>
      </c>
      <c r="J61" s="97">
        <v>0.10780000000000001</v>
      </c>
    </row>
    <row r="62" spans="1:10" s="7" customFormat="1">
      <c r="A62" s="113"/>
      <c r="B62" s="27" t="s">
        <v>102</v>
      </c>
      <c r="C62" s="69" t="s">
        <v>45</v>
      </c>
      <c r="D62" s="69" t="s">
        <v>45</v>
      </c>
      <c r="E62" s="69" t="s">
        <v>45</v>
      </c>
      <c r="F62" s="69" t="s">
        <v>46</v>
      </c>
      <c r="G62" s="69" t="s">
        <v>46</v>
      </c>
      <c r="H62" s="69" t="s">
        <v>45</v>
      </c>
      <c r="I62" s="69" t="s">
        <v>45</v>
      </c>
      <c r="J62" s="97" t="s">
        <v>47</v>
      </c>
    </row>
    <row r="63" spans="1:10" s="7" customFormat="1">
      <c r="A63" s="113"/>
      <c r="B63" s="27" t="s">
        <v>140</v>
      </c>
      <c r="C63" s="69" t="s">
        <v>45</v>
      </c>
      <c r="D63" s="69" t="s">
        <v>45</v>
      </c>
      <c r="E63" s="69" t="s">
        <v>45</v>
      </c>
      <c r="F63" s="69" t="s">
        <v>46</v>
      </c>
      <c r="G63" s="69" t="s">
        <v>46</v>
      </c>
      <c r="H63" s="69" t="s">
        <v>45</v>
      </c>
      <c r="I63" s="69" t="s">
        <v>45</v>
      </c>
      <c r="J63" s="97" t="s">
        <v>47</v>
      </c>
    </row>
    <row r="64" spans="1:10">
      <c r="A64" s="7"/>
      <c r="B64" s="27" t="s">
        <v>103</v>
      </c>
      <c r="C64" s="69">
        <v>379</v>
      </c>
      <c r="D64" s="69">
        <v>208</v>
      </c>
      <c r="E64" s="69">
        <v>171</v>
      </c>
      <c r="F64" s="69" t="s">
        <v>46</v>
      </c>
      <c r="G64" s="69" t="s">
        <v>46</v>
      </c>
      <c r="H64" s="69">
        <v>318</v>
      </c>
      <c r="I64" s="69">
        <v>61</v>
      </c>
      <c r="J64" s="97">
        <v>0.19239999999999999</v>
      </c>
    </row>
    <row r="65" spans="1:10">
      <c r="B65" s="24" t="s">
        <v>104</v>
      </c>
      <c r="C65" s="70">
        <v>2917</v>
      </c>
      <c r="D65" s="70">
        <v>1374</v>
      </c>
      <c r="E65" s="70">
        <v>1543</v>
      </c>
      <c r="F65" s="70" t="s">
        <v>46</v>
      </c>
      <c r="G65" s="70" t="s">
        <v>46</v>
      </c>
      <c r="H65" s="70">
        <v>2930</v>
      </c>
      <c r="I65" s="70">
        <v>-12</v>
      </c>
      <c r="J65" s="103">
        <v>-4.1000000000000003E-3</v>
      </c>
    </row>
    <row r="66" spans="1:10">
      <c r="B66" s="30" t="s">
        <v>105</v>
      </c>
      <c r="C66" s="67">
        <v>1392</v>
      </c>
      <c r="D66" s="67">
        <v>706</v>
      </c>
      <c r="E66" s="67">
        <v>685</v>
      </c>
      <c r="F66" s="67" t="s">
        <v>46</v>
      </c>
      <c r="G66" s="67" t="s">
        <v>46</v>
      </c>
      <c r="H66" s="67">
        <v>1256</v>
      </c>
      <c r="I66" s="67">
        <v>136</v>
      </c>
      <c r="J66" s="102">
        <v>0.10829999999999999</v>
      </c>
    </row>
    <row r="67" spans="1:10">
      <c r="A67" s="7"/>
      <c r="B67" s="27" t="s">
        <v>106</v>
      </c>
      <c r="C67" s="69">
        <v>1388</v>
      </c>
      <c r="D67" s="69">
        <v>705</v>
      </c>
      <c r="E67" s="69">
        <v>683</v>
      </c>
      <c r="F67" s="69" t="s">
        <v>46</v>
      </c>
      <c r="G67" s="69" t="s">
        <v>46</v>
      </c>
      <c r="H67" s="69">
        <v>1255</v>
      </c>
      <c r="I67" s="69">
        <v>133</v>
      </c>
      <c r="J67" s="97">
        <v>0.10639999999999999</v>
      </c>
    </row>
    <row r="68" spans="1:10">
      <c r="B68" s="27" t="s">
        <v>107</v>
      </c>
      <c r="C68" s="69" t="s">
        <v>45</v>
      </c>
      <c r="D68" s="69" t="s">
        <v>45</v>
      </c>
      <c r="E68" s="69" t="s">
        <v>45</v>
      </c>
      <c r="F68" s="69" t="s">
        <v>46</v>
      </c>
      <c r="G68" s="69" t="s">
        <v>46</v>
      </c>
      <c r="H68" s="69" t="s">
        <v>45</v>
      </c>
      <c r="I68" s="69" t="s">
        <v>45</v>
      </c>
      <c r="J68" s="97" t="s">
        <v>47</v>
      </c>
    </row>
    <row r="69" spans="1:10">
      <c r="A69" s="7"/>
      <c r="B69" s="27" t="s">
        <v>108</v>
      </c>
      <c r="C69" s="69" t="s">
        <v>45</v>
      </c>
      <c r="D69" s="69" t="s">
        <v>45</v>
      </c>
      <c r="E69" s="69" t="s">
        <v>45</v>
      </c>
      <c r="F69" s="69" t="s">
        <v>46</v>
      </c>
      <c r="G69" s="69" t="s">
        <v>46</v>
      </c>
      <c r="H69" s="69" t="s">
        <v>45</v>
      </c>
      <c r="I69" s="69" t="s">
        <v>45</v>
      </c>
      <c r="J69" s="97" t="s">
        <v>47</v>
      </c>
    </row>
    <row r="70" spans="1:10">
      <c r="B70" s="27" t="s">
        <v>109</v>
      </c>
      <c r="C70" s="69">
        <v>3</v>
      </c>
      <c r="D70" s="69">
        <v>1</v>
      </c>
      <c r="E70" s="69">
        <v>2</v>
      </c>
      <c r="F70" s="69" t="s">
        <v>46</v>
      </c>
      <c r="G70" s="69" t="s">
        <v>46</v>
      </c>
      <c r="H70" s="69">
        <v>1</v>
      </c>
      <c r="I70" s="69">
        <v>2</v>
      </c>
      <c r="J70" s="97">
        <v>1.7742</v>
      </c>
    </row>
    <row r="71" spans="1:10">
      <c r="B71" s="30" t="s">
        <v>110</v>
      </c>
      <c r="C71" s="67">
        <v>1525</v>
      </c>
      <c r="D71" s="67">
        <v>667</v>
      </c>
      <c r="E71" s="67">
        <v>857</v>
      </c>
      <c r="F71" s="67" t="s">
        <v>46</v>
      </c>
      <c r="G71" s="67" t="s">
        <v>46</v>
      </c>
      <c r="H71" s="67">
        <v>1673</v>
      </c>
      <c r="I71" s="67">
        <v>-148</v>
      </c>
      <c r="J71" s="102">
        <v>-8.8599999999999998E-2</v>
      </c>
    </row>
    <row r="72" spans="1:10" s="7" customFormat="1">
      <c r="A72" s="21"/>
      <c r="B72" s="27" t="s">
        <v>111</v>
      </c>
      <c r="C72" s="69" t="s">
        <v>45</v>
      </c>
      <c r="D72" s="69" t="s">
        <v>45</v>
      </c>
      <c r="E72" s="69" t="s">
        <v>45</v>
      </c>
      <c r="F72" s="69" t="s">
        <v>46</v>
      </c>
      <c r="G72" s="69" t="s">
        <v>46</v>
      </c>
      <c r="H72" s="69" t="s">
        <v>45</v>
      </c>
      <c r="I72" s="69" t="s">
        <v>45</v>
      </c>
      <c r="J72" s="97" t="s">
        <v>47</v>
      </c>
    </row>
    <row r="73" spans="1:10">
      <c r="B73" s="27" t="s">
        <v>43</v>
      </c>
      <c r="C73" s="69">
        <v>1285</v>
      </c>
      <c r="D73" s="69">
        <v>560</v>
      </c>
      <c r="E73" s="69">
        <v>725</v>
      </c>
      <c r="F73" s="69" t="s">
        <v>46</v>
      </c>
      <c r="G73" s="69" t="s">
        <v>46</v>
      </c>
      <c r="H73" s="69">
        <v>1372</v>
      </c>
      <c r="I73" s="69">
        <v>-86</v>
      </c>
      <c r="J73" s="97">
        <v>-6.3100000000000003E-2</v>
      </c>
    </row>
    <row r="74" spans="1:10">
      <c r="B74" s="27" t="s">
        <v>112</v>
      </c>
      <c r="C74" s="69" t="s">
        <v>45</v>
      </c>
      <c r="D74" s="69" t="s">
        <v>45</v>
      </c>
      <c r="E74" s="69" t="s">
        <v>45</v>
      </c>
      <c r="F74" s="69" t="s">
        <v>46</v>
      </c>
      <c r="G74" s="69" t="s">
        <v>46</v>
      </c>
      <c r="H74" s="69" t="s">
        <v>45</v>
      </c>
      <c r="I74" s="69" t="s">
        <v>45</v>
      </c>
      <c r="J74" s="97" t="s">
        <v>47</v>
      </c>
    </row>
    <row r="75" spans="1:10">
      <c r="B75" s="27" t="s">
        <v>113</v>
      </c>
      <c r="C75" s="69">
        <v>239</v>
      </c>
      <c r="D75" s="69">
        <v>107</v>
      </c>
      <c r="E75" s="69">
        <v>132</v>
      </c>
      <c r="F75" s="69" t="s">
        <v>46</v>
      </c>
      <c r="G75" s="69" t="s">
        <v>46</v>
      </c>
      <c r="H75" s="69">
        <v>301</v>
      </c>
      <c r="I75" s="69">
        <v>-61</v>
      </c>
      <c r="J75" s="97">
        <v>-0.20449999999999999</v>
      </c>
    </row>
    <row r="76" spans="1:10">
      <c r="B76" s="24" t="s">
        <v>114</v>
      </c>
      <c r="C76" s="70">
        <v>1432</v>
      </c>
      <c r="D76" s="70">
        <v>701</v>
      </c>
      <c r="E76" s="70">
        <v>731</v>
      </c>
      <c r="F76" s="70" t="s">
        <v>46</v>
      </c>
      <c r="G76" s="70" t="s">
        <v>46</v>
      </c>
      <c r="H76" s="70">
        <v>1243</v>
      </c>
      <c r="I76" s="70">
        <v>188</v>
      </c>
      <c r="J76" s="103">
        <v>0.1517</v>
      </c>
    </row>
    <row r="77" spans="1:10">
      <c r="B77" s="19" t="s">
        <v>115</v>
      </c>
      <c r="C77" s="69">
        <v>792</v>
      </c>
      <c r="D77" s="69">
        <v>396</v>
      </c>
      <c r="E77" s="69">
        <v>396</v>
      </c>
      <c r="F77" s="69" t="s">
        <v>46</v>
      </c>
      <c r="G77" s="69" t="s">
        <v>46</v>
      </c>
      <c r="H77" s="69">
        <v>707</v>
      </c>
      <c r="I77" s="69">
        <v>84</v>
      </c>
      <c r="J77" s="97">
        <v>0.1198</v>
      </c>
    </row>
    <row r="78" spans="1:10">
      <c r="B78" s="19" t="s">
        <v>116</v>
      </c>
      <c r="C78" s="69">
        <v>108</v>
      </c>
      <c r="D78" s="69">
        <v>50</v>
      </c>
      <c r="E78" s="69">
        <v>57</v>
      </c>
      <c r="F78" s="69" t="s">
        <v>46</v>
      </c>
      <c r="G78" s="69" t="s">
        <v>46</v>
      </c>
      <c r="H78" s="69">
        <v>52</v>
      </c>
      <c r="I78" s="69">
        <v>55</v>
      </c>
      <c r="J78" s="97">
        <v>1.0508</v>
      </c>
    </row>
    <row r="79" spans="1:10">
      <c r="A79" s="21"/>
      <c r="B79" s="19" t="s">
        <v>117</v>
      </c>
      <c r="C79" s="69">
        <v>531</v>
      </c>
      <c r="D79" s="69">
        <v>254</v>
      </c>
      <c r="E79" s="69">
        <v>277</v>
      </c>
      <c r="F79" s="69" t="s">
        <v>46</v>
      </c>
      <c r="G79" s="69" t="s">
        <v>46</v>
      </c>
      <c r="H79" s="69">
        <v>483</v>
      </c>
      <c r="I79" s="69">
        <v>48</v>
      </c>
      <c r="J79" s="97">
        <v>0.1004</v>
      </c>
    </row>
    <row r="80" spans="1:10">
      <c r="B80" s="24" t="s">
        <v>118</v>
      </c>
      <c r="C80" s="70">
        <v>14</v>
      </c>
      <c r="D80" s="70">
        <v>10</v>
      </c>
      <c r="E80" s="70">
        <v>4</v>
      </c>
      <c r="F80" s="70" t="s">
        <v>46</v>
      </c>
      <c r="G80" s="70" t="s">
        <v>46</v>
      </c>
      <c r="H80" s="70">
        <v>4</v>
      </c>
      <c r="I80" s="70">
        <v>10</v>
      </c>
      <c r="J80" s="103">
        <v>2.6261999999999999</v>
      </c>
    </row>
    <row r="81" spans="1:10">
      <c r="B81" s="24" t="s">
        <v>119</v>
      </c>
      <c r="C81" s="70">
        <v>2</v>
      </c>
      <c r="D81" s="70">
        <v>2</v>
      </c>
      <c r="E81" s="70">
        <v>0</v>
      </c>
      <c r="F81" s="70" t="s">
        <v>46</v>
      </c>
      <c r="G81" s="70" t="s">
        <v>46</v>
      </c>
      <c r="H81" s="70">
        <v>0</v>
      </c>
      <c r="I81" s="70">
        <v>2</v>
      </c>
      <c r="J81" s="103">
        <v>8.4304000000000006</v>
      </c>
    </row>
    <row r="82" spans="1:10">
      <c r="B82" s="22" t="s">
        <v>120</v>
      </c>
      <c r="C82" s="66">
        <v>1365</v>
      </c>
      <c r="D82" s="66">
        <v>771</v>
      </c>
      <c r="E82" s="66">
        <v>594</v>
      </c>
      <c r="F82" s="66" t="s">
        <v>46</v>
      </c>
      <c r="G82" s="66" t="s">
        <v>46</v>
      </c>
      <c r="H82" s="66">
        <v>805</v>
      </c>
      <c r="I82" s="66">
        <v>560</v>
      </c>
      <c r="J82" s="101">
        <v>0.69579999999999997</v>
      </c>
    </row>
    <row r="83" spans="1:10">
      <c r="B83" s="24" t="s">
        <v>121</v>
      </c>
      <c r="C83" s="70" t="s">
        <v>45</v>
      </c>
      <c r="D83" s="70" t="s">
        <v>45</v>
      </c>
      <c r="E83" s="70" t="s">
        <v>45</v>
      </c>
      <c r="F83" s="70" t="s">
        <v>46</v>
      </c>
      <c r="G83" s="70" t="s">
        <v>46</v>
      </c>
      <c r="H83" s="70" t="s">
        <v>45</v>
      </c>
      <c r="I83" s="70" t="s">
        <v>45</v>
      </c>
      <c r="J83" s="103" t="s">
        <v>47</v>
      </c>
    </row>
    <row r="84" spans="1:10">
      <c r="B84" s="24" t="s">
        <v>122</v>
      </c>
      <c r="C84" s="70">
        <v>0</v>
      </c>
      <c r="D84" s="70">
        <v>0</v>
      </c>
      <c r="E84" s="70">
        <v>0</v>
      </c>
      <c r="F84" s="70" t="s">
        <v>46</v>
      </c>
      <c r="G84" s="70" t="s">
        <v>46</v>
      </c>
      <c r="H84" s="70">
        <v>0</v>
      </c>
      <c r="I84" s="70">
        <v>0</v>
      </c>
      <c r="J84" s="103">
        <v>3.2899999999999999E-2</v>
      </c>
    </row>
    <row r="85" spans="1:10">
      <c r="B85" s="24" t="s">
        <v>123</v>
      </c>
      <c r="C85" s="70" t="s">
        <v>45</v>
      </c>
      <c r="D85" s="70" t="s">
        <v>45</v>
      </c>
      <c r="E85" s="70" t="s">
        <v>45</v>
      </c>
      <c r="F85" s="70" t="s">
        <v>46</v>
      </c>
      <c r="G85" s="70" t="s">
        <v>46</v>
      </c>
      <c r="H85" s="70" t="s">
        <v>45</v>
      </c>
      <c r="I85" s="70" t="s">
        <v>45</v>
      </c>
      <c r="J85" s="103" t="s">
        <v>47</v>
      </c>
    </row>
    <row r="86" spans="1:10">
      <c r="B86" s="24" t="s">
        <v>124</v>
      </c>
      <c r="C86" s="70" t="s">
        <v>45</v>
      </c>
      <c r="D86" s="70" t="s">
        <v>45</v>
      </c>
      <c r="E86" s="70" t="s">
        <v>45</v>
      </c>
      <c r="F86" s="70" t="s">
        <v>46</v>
      </c>
      <c r="G86" s="70" t="s">
        <v>46</v>
      </c>
      <c r="H86" s="70" t="s">
        <v>45</v>
      </c>
      <c r="I86" s="70" t="s">
        <v>45</v>
      </c>
      <c r="J86" s="103" t="s">
        <v>47</v>
      </c>
    </row>
    <row r="87" spans="1:10">
      <c r="B87" s="22" t="s">
        <v>125</v>
      </c>
      <c r="C87" s="66">
        <v>1365</v>
      </c>
      <c r="D87" s="66">
        <v>771</v>
      </c>
      <c r="E87" s="66">
        <v>594</v>
      </c>
      <c r="F87" s="66" t="s">
        <v>46</v>
      </c>
      <c r="G87" s="66" t="s">
        <v>46</v>
      </c>
      <c r="H87" s="66">
        <v>804</v>
      </c>
      <c r="I87" s="66">
        <v>560</v>
      </c>
      <c r="J87" s="101">
        <v>0.69589999999999996</v>
      </c>
    </row>
    <row r="88" spans="1:10">
      <c r="B88" s="19" t="s">
        <v>126</v>
      </c>
      <c r="C88" s="69">
        <v>297</v>
      </c>
      <c r="D88" s="69">
        <v>164</v>
      </c>
      <c r="E88" s="69">
        <v>132</v>
      </c>
      <c r="F88" s="69" t="s">
        <v>46</v>
      </c>
      <c r="G88" s="69" t="s">
        <v>46</v>
      </c>
      <c r="H88" s="69">
        <v>176</v>
      </c>
      <c r="I88" s="69">
        <v>121</v>
      </c>
      <c r="J88" s="97">
        <v>0.68640000000000001</v>
      </c>
    </row>
    <row r="89" spans="1:10">
      <c r="B89" s="22" t="s">
        <v>127</v>
      </c>
      <c r="C89" s="66">
        <v>1067</v>
      </c>
      <c r="D89" s="66">
        <v>606</v>
      </c>
      <c r="E89" s="66">
        <v>461</v>
      </c>
      <c r="F89" s="66" t="s">
        <v>46</v>
      </c>
      <c r="G89" s="66" t="s">
        <v>46</v>
      </c>
      <c r="H89" s="66">
        <v>628</v>
      </c>
      <c r="I89" s="66">
        <v>439</v>
      </c>
      <c r="J89" s="101">
        <v>0.6986</v>
      </c>
    </row>
    <row r="90" spans="1:10">
      <c r="B90" s="20" t="s">
        <v>128</v>
      </c>
      <c r="C90" s="69" t="s">
        <v>46</v>
      </c>
      <c r="D90" s="69" t="s">
        <v>45</v>
      </c>
      <c r="E90" s="69" t="s">
        <v>45</v>
      </c>
      <c r="F90" s="69" t="s">
        <v>46</v>
      </c>
      <c r="G90" s="69" t="s">
        <v>46</v>
      </c>
      <c r="H90" s="69" t="s">
        <v>45</v>
      </c>
      <c r="I90" s="69" t="s">
        <v>45</v>
      </c>
      <c r="J90" s="97" t="s">
        <v>47</v>
      </c>
    </row>
    <row r="91" spans="1:10">
      <c r="B91" s="22" t="s">
        <v>129</v>
      </c>
      <c r="C91" s="66">
        <v>1067</v>
      </c>
      <c r="D91" s="66">
        <v>606</v>
      </c>
      <c r="E91" s="66">
        <v>461</v>
      </c>
      <c r="F91" s="66" t="s">
        <v>46</v>
      </c>
      <c r="G91" s="66" t="s">
        <v>46</v>
      </c>
      <c r="H91" s="66">
        <v>628</v>
      </c>
      <c r="I91" s="66">
        <v>439</v>
      </c>
      <c r="J91" s="101">
        <v>0.6986</v>
      </c>
    </row>
    <row r="92" spans="1:10">
      <c r="B92" s="22" t="s">
        <v>130</v>
      </c>
      <c r="C92" s="66">
        <v>1067</v>
      </c>
      <c r="D92" s="66">
        <v>606</v>
      </c>
      <c r="E92" s="66">
        <v>461</v>
      </c>
      <c r="F92" s="66" t="s">
        <v>46</v>
      </c>
      <c r="G92" s="66" t="s">
        <v>46</v>
      </c>
      <c r="H92" s="66">
        <v>628</v>
      </c>
      <c r="I92" s="66">
        <v>439</v>
      </c>
      <c r="J92" s="101">
        <v>0.6986</v>
      </c>
    </row>
    <row r="93" spans="1:10">
      <c r="B93" s="20" t="s">
        <v>83</v>
      </c>
      <c r="C93" s="69" t="s">
        <v>45</v>
      </c>
      <c r="D93" s="69" t="s">
        <v>45</v>
      </c>
      <c r="E93" s="69" t="s">
        <v>45</v>
      </c>
      <c r="F93" s="69" t="s">
        <v>46</v>
      </c>
      <c r="G93" s="69" t="s">
        <v>46</v>
      </c>
      <c r="H93" s="69" t="s">
        <v>45</v>
      </c>
      <c r="I93" s="69" t="s">
        <v>45</v>
      </c>
      <c r="J93" s="97" t="s">
        <v>47</v>
      </c>
    </row>
    <row r="94" spans="1:10">
      <c r="B94" s="20" t="s">
        <v>131</v>
      </c>
      <c r="C94" s="72">
        <v>1.7100000000000001E-2</v>
      </c>
      <c r="D94" s="72">
        <v>1.9599999999999999E-2</v>
      </c>
      <c r="E94" s="72">
        <v>1.49E-2</v>
      </c>
      <c r="F94" s="72" t="s">
        <v>46</v>
      </c>
      <c r="G94" s="72" t="s">
        <v>46</v>
      </c>
      <c r="H94" s="72">
        <v>1.0699999999999999E-2</v>
      </c>
      <c r="I94" s="72">
        <v>6.4000000000000012E-3</v>
      </c>
      <c r="J94" s="97" t="s">
        <v>47</v>
      </c>
    </row>
    <row r="96" spans="1:10" ht="13.5" customHeight="1">
      <c r="A96" s="113" t="s">
        <v>55</v>
      </c>
      <c r="B96" s="87"/>
      <c r="C96" s="16" t="str">
        <f>$C$4</f>
        <v>FY2019.12</v>
      </c>
      <c r="D96" s="117"/>
      <c r="E96" s="117"/>
      <c r="F96" s="117"/>
      <c r="G96" s="118"/>
      <c r="H96" s="8" t="s">
        <v>9</v>
      </c>
      <c r="I96" s="146" t="s">
        <v>12</v>
      </c>
      <c r="J96" s="146"/>
    </row>
    <row r="97" spans="1:10" ht="24">
      <c r="B97" s="88"/>
      <c r="C97" s="14" t="s">
        <v>8</v>
      </c>
      <c r="D97" s="12" t="s">
        <v>3</v>
      </c>
      <c r="E97" s="9" t="s">
        <v>6</v>
      </c>
      <c r="F97" s="9" t="s">
        <v>5</v>
      </c>
      <c r="G97" s="9" t="s">
        <v>4</v>
      </c>
      <c r="H97" s="9" t="str">
        <f>$H$5</f>
        <v>FY2019.03/2Q累計</v>
      </c>
      <c r="I97" s="9" t="s">
        <v>10</v>
      </c>
      <c r="J97" s="100" t="s">
        <v>11</v>
      </c>
    </row>
    <row r="98" spans="1:10">
      <c r="A98" s="21"/>
      <c r="B98" s="89" t="s">
        <v>92</v>
      </c>
      <c r="C98" s="64">
        <v>2983</v>
      </c>
      <c r="D98" s="65">
        <v>1471</v>
      </c>
      <c r="E98" s="66">
        <v>1511</v>
      </c>
      <c r="F98" s="66" t="s">
        <v>46</v>
      </c>
      <c r="G98" s="66" t="s">
        <v>46</v>
      </c>
      <c r="H98" s="66">
        <v>2940</v>
      </c>
      <c r="I98" s="66">
        <v>42</v>
      </c>
      <c r="J98" s="101">
        <v>1.44E-2</v>
      </c>
    </row>
    <row r="99" spans="1:10">
      <c r="B99" s="30" t="s">
        <v>93</v>
      </c>
      <c r="C99" s="67">
        <v>2798</v>
      </c>
      <c r="D99" s="67">
        <v>1378</v>
      </c>
      <c r="E99" s="67">
        <v>1420</v>
      </c>
      <c r="F99" s="67" t="s">
        <v>46</v>
      </c>
      <c r="G99" s="67" t="s">
        <v>46</v>
      </c>
      <c r="H99" s="67">
        <v>2735</v>
      </c>
      <c r="I99" s="67">
        <v>63</v>
      </c>
      <c r="J99" s="102">
        <v>2.3199999999999998E-2</v>
      </c>
    </row>
    <row r="100" spans="1:10" ht="12" customHeight="1">
      <c r="B100" s="26" t="s">
        <v>94</v>
      </c>
      <c r="C100" s="68">
        <v>2784</v>
      </c>
      <c r="D100" s="69">
        <v>1368</v>
      </c>
      <c r="E100" s="69">
        <v>1416</v>
      </c>
      <c r="F100" s="69" t="s">
        <v>46</v>
      </c>
      <c r="G100" s="69" t="s">
        <v>46</v>
      </c>
      <c r="H100" s="69">
        <v>2682</v>
      </c>
      <c r="I100" s="69">
        <v>101</v>
      </c>
      <c r="J100" s="97">
        <v>3.7900000000000003E-2</v>
      </c>
    </row>
    <row r="101" spans="1:10">
      <c r="B101" s="27" t="s">
        <v>95</v>
      </c>
      <c r="C101" s="69" t="s">
        <v>45</v>
      </c>
      <c r="D101" s="69" t="s">
        <v>45</v>
      </c>
      <c r="E101" s="69" t="s">
        <v>45</v>
      </c>
      <c r="F101" s="69" t="s">
        <v>46</v>
      </c>
      <c r="G101" s="69" t="s">
        <v>46</v>
      </c>
      <c r="H101" s="69" t="s">
        <v>45</v>
      </c>
      <c r="I101" s="69" t="s">
        <v>45</v>
      </c>
      <c r="J101" s="97" t="s">
        <v>47</v>
      </c>
    </row>
    <row r="102" spans="1:10">
      <c r="A102" s="7"/>
      <c r="B102" s="27" t="s">
        <v>100</v>
      </c>
      <c r="C102" s="69">
        <v>14</v>
      </c>
      <c r="D102" s="69">
        <v>10</v>
      </c>
      <c r="E102" s="69">
        <v>4</v>
      </c>
      <c r="F102" s="69" t="s">
        <v>46</v>
      </c>
      <c r="G102" s="69" t="s">
        <v>46</v>
      </c>
      <c r="H102" s="69">
        <v>52</v>
      </c>
      <c r="I102" s="69">
        <v>-38</v>
      </c>
      <c r="J102" s="97">
        <v>-0.72619999999999996</v>
      </c>
    </row>
    <row r="103" spans="1:10" s="7" customFormat="1">
      <c r="A103" s="113"/>
      <c r="B103" s="27" t="s">
        <v>96</v>
      </c>
      <c r="C103" s="69" t="s">
        <v>45</v>
      </c>
      <c r="D103" s="69" t="s">
        <v>45</v>
      </c>
      <c r="E103" s="69" t="s">
        <v>45</v>
      </c>
      <c r="F103" s="69" t="s">
        <v>46</v>
      </c>
      <c r="G103" s="69" t="s">
        <v>46</v>
      </c>
      <c r="H103" s="69" t="s">
        <v>45</v>
      </c>
      <c r="I103" s="69" t="s">
        <v>45</v>
      </c>
      <c r="J103" s="97" t="s">
        <v>47</v>
      </c>
    </row>
    <row r="104" spans="1:10">
      <c r="B104" s="30" t="s">
        <v>97</v>
      </c>
      <c r="C104" s="67">
        <v>184</v>
      </c>
      <c r="D104" s="67">
        <v>93</v>
      </c>
      <c r="E104" s="67">
        <v>91</v>
      </c>
      <c r="F104" s="67" t="s">
        <v>46</v>
      </c>
      <c r="G104" s="67" t="s">
        <v>46</v>
      </c>
      <c r="H104" s="67">
        <v>205</v>
      </c>
      <c r="I104" s="67">
        <v>-21</v>
      </c>
      <c r="J104" s="102">
        <v>-0.10290000000000001</v>
      </c>
    </row>
    <row r="105" spans="1:10" s="7" customFormat="1">
      <c r="A105" s="113"/>
      <c r="B105" s="27" t="s">
        <v>98</v>
      </c>
      <c r="C105" s="69">
        <v>0</v>
      </c>
      <c r="D105" s="69">
        <v>0</v>
      </c>
      <c r="E105" s="69">
        <v>0</v>
      </c>
      <c r="F105" s="69" t="s">
        <v>46</v>
      </c>
      <c r="G105" s="69" t="s">
        <v>46</v>
      </c>
      <c r="H105" s="69">
        <v>0</v>
      </c>
      <c r="I105" s="69" t="s">
        <v>141</v>
      </c>
      <c r="J105" s="97">
        <v>-0.57120000000000004</v>
      </c>
    </row>
    <row r="106" spans="1:10">
      <c r="B106" s="27" t="s">
        <v>99</v>
      </c>
      <c r="C106" s="69">
        <v>1</v>
      </c>
      <c r="D106" s="69" t="s">
        <v>45</v>
      </c>
      <c r="E106" s="69">
        <v>1</v>
      </c>
      <c r="F106" s="69" t="s">
        <v>46</v>
      </c>
      <c r="G106" s="69" t="s">
        <v>46</v>
      </c>
      <c r="H106" s="69" t="s">
        <v>45</v>
      </c>
      <c r="I106" s="69">
        <v>1</v>
      </c>
      <c r="J106" s="97" t="s">
        <v>47</v>
      </c>
    </row>
    <row r="107" spans="1:10">
      <c r="A107" s="7"/>
      <c r="B107" s="27" t="s">
        <v>101</v>
      </c>
      <c r="C107" s="69">
        <v>104</v>
      </c>
      <c r="D107" s="69">
        <v>41</v>
      </c>
      <c r="E107" s="69">
        <v>62</v>
      </c>
      <c r="F107" s="69" t="s">
        <v>46</v>
      </c>
      <c r="G107" s="69" t="s">
        <v>46</v>
      </c>
      <c r="H107" s="69">
        <v>204</v>
      </c>
      <c r="I107" s="69">
        <v>-100</v>
      </c>
      <c r="J107" s="97">
        <v>-0.49149999999999999</v>
      </c>
    </row>
    <row r="108" spans="1:10" s="7" customFormat="1">
      <c r="A108" s="113"/>
      <c r="B108" s="27" t="s">
        <v>102</v>
      </c>
      <c r="C108" s="69" t="s">
        <v>45</v>
      </c>
      <c r="D108" s="69" t="s">
        <v>45</v>
      </c>
      <c r="E108" s="69" t="s">
        <v>45</v>
      </c>
      <c r="F108" s="69" t="s">
        <v>46</v>
      </c>
      <c r="G108" s="69" t="s">
        <v>46</v>
      </c>
      <c r="H108" s="69" t="s">
        <v>45</v>
      </c>
      <c r="I108" s="69" t="s">
        <v>45</v>
      </c>
      <c r="J108" s="97" t="s">
        <v>47</v>
      </c>
    </row>
    <row r="109" spans="1:10" s="7" customFormat="1">
      <c r="A109" s="113"/>
      <c r="B109" s="27" t="s">
        <v>140</v>
      </c>
      <c r="C109" s="69" t="s">
        <v>45</v>
      </c>
      <c r="D109" s="69" t="s">
        <v>45</v>
      </c>
      <c r="E109" s="69" t="s">
        <v>45</v>
      </c>
      <c r="F109" s="69" t="s">
        <v>46</v>
      </c>
      <c r="G109" s="69" t="s">
        <v>46</v>
      </c>
      <c r="H109" s="69" t="s">
        <v>45</v>
      </c>
      <c r="I109" s="69" t="s">
        <v>45</v>
      </c>
      <c r="J109" s="97" t="s">
        <v>47</v>
      </c>
    </row>
    <row r="110" spans="1:10">
      <c r="A110" s="7"/>
      <c r="B110" s="27" t="s">
        <v>103</v>
      </c>
      <c r="C110" s="69">
        <v>78</v>
      </c>
      <c r="D110" s="69">
        <v>52</v>
      </c>
      <c r="E110" s="69">
        <v>26</v>
      </c>
      <c r="F110" s="69" t="s">
        <v>46</v>
      </c>
      <c r="G110" s="69" t="s">
        <v>46</v>
      </c>
      <c r="H110" s="69">
        <v>0</v>
      </c>
      <c r="I110" s="69">
        <v>78</v>
      </c>
      <c r="J110" s="97" t="s">
        <v>47</v>
      </c>
    </row>
    <row r="111" spans="1:10">
      <c r="B111" s="24" t="s">
        <v>104</v>
      </c>
      <c r="C111" s="70">
        <v>1876</v>
      </c>
      <c r="D111" s="70">
        <v>945</v>
      </c>
      <c r="E111" s="70">
        <v>930</v>
      </c>
      <c r="F111" s="70" t="s">
        <v>46</v>
      </c>
      <c r="G111" s="70" t="s">
        <v>46</v>
      </c>
      <c r="H111" s="70">
        <v>1853</v>
      </c>
      <c r="I111" s="70">
        <v>22</v>
      </c>
      <c r="J111" s="103">
        <v>1.23E-2</v>
      </c>
    </row>
    <row r="112" spans="1:10">
      <c r="B112" s="30" t="s">
        <v>105</v>
      </c>
      <c r="C112" s="67">
        <v>1138</v>
      </c>
      <c r="D112" s="67">
        <v>569</v>
      </c>
      <c r="E112" s="67">
        <v>568</v>
      </c>
      <c r="F112" s="67" t="s">
        <v>46</v>
      </c>
      <c r="G112" s="67" t="s">
        <v>46</v>
      </c>
      <c r="H112" s="67">
        <v>1077</v>
      </c>
      <c r="I112" s="67">
        <v>60</v>
      </c>
      <c r="J112" s="102">
        <v>5.6500000000000002E-2</v>
      </c>
    </row>
    <row r="113" spans="1:10">
      <c r="A113" s="7"/>
      <c r="B113" s="27" t="s">
        <v>106</v>
      </c>
      <c r="C113" s="69" t="s">
        <v>45</v>
      </c>
      <c r="D113" s="69" t="s">
        <v>45</v>
      </c>
      <c r="E113" s="69" t="s">
        <v>45</v>
      </c>
      <c r="F113" s="69" t="s">
        <v>46</v>
      </c>
      <c r="G113" s="69" t="s">
        <v>46</v>
      </c>
      <c r="H113" s="69" t="s">
        <v>45</v>
      </c>
      <c r="I113" s="69" t="s">
        <v>45</v>
      </c>
      <c r="J113" s="97" t="s">
        <v>47</v>
      </c>
    </row>
    <row r="114" spans="1:10">
      <c r="B114" s="27" t="s">
        <v>107</v>
      </c>
      <c r="C114" s="69">
        <v>682</v>
      </c>
      <c r="D114" s="69">
        <v>331</v>
      </c>
      <c r="E114" s="69">
        <v>350</v>
      </c>
      <c r="F114" s="69" t="s">
        <v>46</v>
      </c>
      <c r="G114" s="69" t="s">
        <v>46</v>
      </c>
      <c r="H114" s="69">
        <v>604</v>
      </c>
      <c r="I114" s="69">
        <v>77</v>
      </c>
      <c r="J114" s="97">
        <v>0.12870000000000001</v>
      </c>
    </row>
    <row r="115" spans="1:10">
      <c r="A115" s="7"/>
      <c r="B115" s="27" t="s">
        <v>108</v>
      </c>
      <c r="C115" s="69">
        <v>146</v>
      </c>
      <c r="D115" s="69">
        <v>77</v>
      </c>
      <c r="E115" s="69">
        <v>68</v>
      </c>
      <c r="F115" s="69" t="s">
        <v>46</v>
      </c>
      <c r="G115" s="69" t="s">
        <v>46</v>
      </c>
      <c r="H115" s="69">
        <v>81</v>
      </c>
      <c r="I115" s="69">
        <v>64</v>
      </c>
      <c r="J115" s="97">
        <v>0.78269999999999995</v>
      </c>
    </row>
    <row r="116" spans="1:10">
      <c r="B116" s="27" t="s">
        <v>109</v>
      </c>
      <c r="C116" s="69">
        <v>309</v>
      </c>
      <c r="D116" s="69">
        <v>160</v>
      </c>
      <c r="E116" s="69">
        <v>149</v>
      </c>
      <c r="F116" s="69" t="s">
        <v>46</v>
      </c>
      <c r="G116" s="69" t="s">
        <v>46</v>
      </c>
      <c r="H116" s="69">
        <v>390</v>
      </c>
      <c r="I116" s="69">
        <v>-81</v>
      </c>
      <c r="J116" s="97">
        <v>-0.2074</v>
      </c>
    </row>
    <row r="117" spans="1:10">
      <c r="B117" s="30" t="s">
        <v>110</v>
      </c>
      <c r="C117" s="67">
        <v>738</v>
      </c>
      <c r="D117" s="67">
        <v>375</v>
      </c>
      <c r="E117" s="67">
        <v>362</v>
      </c>
      <c r="F117" s="67" t="s">
        <v>46</v>
      </c>
      <c r="G117" s="67" t="s">
        <v>46</v>
      </c>
      <c r="H117" s="67">
        <v>776</v>
      </c>
      <c r="I117" s="67">
        <v>-38</v>
      </c>
      <c r="J117" s="102">
        <v>-4.9099999999999998E-2</v>
      </c>
    </row>
    <row r="118" spans="1:10" s="7" customFormat="1">
      <c r="A118" s="21"/>
      <c r="B118" s="27" t="s">
        <v>111</v>
      </c>
      <c r="C118" s="69" t="s">
        <v>45</v>
      </c>
      <c r="D118" s="69" t="s">
        <v>45</v>
      </c>
      <c r="E118" s="69" t="s">
        <v>45</v>
      </c>
      <c r="F118" s="69" t="s">
        <v>46</v>
      </c>
      <c r="G118" s="69" t="s">
        <v>46</v>
      </c>
      <c r="H118" s="69" t="s">
        <v>45</v>
      </c>
      <c r="I118" s="69" t="s">
        <v>45</v>
      </c>
      <c r="J118" s="97" t="s">
        <v>47</v>
      </c>
    </row>
    <row r="119" spans="1:10">
      <c r="B119" s="27" t="s">
        <v>43</v>
      </c>
      <c r="C119" s="69">
        <v>729</v>
      </c>
      <c r="D119" s="69">
        <v>375</v>
      </c>
      <c r="E119" s="69">
        <v>354</v>
      </c>
      <c r="F119" s="69" t="s">
        <v>46</v>
      </c>
      <c r="G119" s="69" t="s">
        <v>46</v>
      </c>
      <c r="H119" s="69">
        <v>774</v>
      </c>
      <c r="I119" s="69">
        <v>-44</v>
      </c>
      <c r="J119" s="97">
        <v>-5.8000000000000003E-2</v>
      </c>
    </row>
    <row r="120" spans="1:10">
      <c r="B120" s="27" t="s">
        <v>112</v>
      </c>
      <c r="C120" s="69" t="s">
        <v>45</v>
      </c>
      <c r="D120" s="69" t="s">
        <v>45</v>
      </c>
      <c r="E120" s="69" t="s">
        <v>45</v>
      </c>
      <c r="F120" s="69" t="s">
        <v>46</v>
      </c>
      <c r="G120" s="69" t="s">
        <v>46</v>
      </c>
      <c r="H120" s="69" t="s">
        <v>45</v>
      </c>
      <c r="I120" s="69" t="s">
        <v>45</v>
      </c>
      <c r="J120" s="97" t="s">
        <v>47</v>
      </c>
    </row>
    <row r="121" spans="1:10">
      <c r="B121" s="27" t="s">
        <v>113</v>
      </c>
      <c r="C121" s="69">
        <v>8</v>
      </c>
      <c r="D121" s="69">
        <v>0</v>
      </c>
      <c r="E121" s="69">
        <v>7</v>
      </c>
      <c r="F121" s="69" t="s">
        <v>46</v>
      </c>
      <c r="G121" s="69" t="s">
        <v>46</v>
      </c>
      <c r="H121" s="69">
        <v>1</v>
      </c>
      <c r="I121" s="69">
        <v>6</v>
      </c>
      <c r="J121" s="97">
        <v>5.1292</v>
      </c>
    </row>
    <row r="122" spans="1:10">
      <c r="B122" s="24" t="s">
        <v>114</v>
      </c>
      <c r="C122" s="70">
        <v>1011</v>
      </c>
      <c r="D122" s="70">
        <v>509</v>
      </c>
      <c r="E122" s="70">
        <v>501</v>
      </c>
      <c r="F122" s="70" t="s">
        <v>46</v>
      </c>
      <c r="G122" s="70" t="s">
        <v>46</v>
      </c>
      <c r="H122" s="70">
        <v>981</v>
      </c>
      <c r="I122" s="70">
        <v>30</v>
      </c>
      <c r="J122" s="103">
        <v>3.0599999999999999E-2</v>
      </c>
    </row>
    <row r="123" spans="1:10">
      <c r="B123" s="19" t="s">
        <v>115</v>
      </c>
      <c r="C123" s="69">
        <v>607</v>
      </c>
      <c r="D123" s="69">
        <v>310</v>
      </c>
      <c r="E123" s="69">
        <v>296</v>
      </c>
      <c r="F123" s="69" t="s">
        <v>46</v>
      </c>
      <c r="G123" s="69" t="s">
        <v>46</v>
      </c>
      <c r="H123" s="69">
        <v>602</v>
      </c>
      <c r="I123" s="69">
        <v>4</v>
      </c>
      <c r="J123" s="97">
        <v>6.8999999999999999E-3</v>
      </c>
    </row>
    <row r="124" spans="1:10">
      <c r="B124" s="19" t="s">
        <v>116</v>
      </c>
      <c r="C124" s="69">
        <v>99</v>
      </c>
      <c r="D124" s="69">
        <v>46</v>
      </c>
      <c r="E124" s="69">
        <v>52</v>
      </c>
      <c r="F124" s="69" t="s">
        <v>46</v>
      </c>
      <c r="G124" s="69" t="s">
        <v>46</v>
      </c>
      <c r="H124" s="69">
        <v>65</v>
      </c>
      <c r="I124" s="69">
        <v>33</v>
      </c>
      <c r="J124" s="97">
        <v>0.51249999999999996</v>
      </c>
    </row>
    <row r="125" spans="1:10">
      <c r="A125" s="21"/>
      <c r="B125" s="19" t="s">
        <v>117</v>
      </c>
      <c r="C125" s="69">
        <v>305</v>
      </c>
      <c r="D125" s="69">
        <v>152</v>
      </c>
      <c r="E125" s="69">
        <v>152</v>
      </c>
      <c r="F125" s="69" t="s">
        <v>46</v>
      </c>
      <c r="G125" s="69" t="s">
        <v>46</v>
      </c>
      <c r="H125" s="69">
        <v>312</v>
      </c>
      <c r="I125" s="69">
        <v>-7</v>
      </c>
      <c r="J125" s="97">
        <v>-2.47E-2</v>
      </c>
    </row>
    <row r="126" spans="1:10">
      <c r="B126" s="24" t="s">
        <v>118</v>
      </c>
      <c r="C126" s="70">
        <v>0</v>
      </c>
      <c r="D126" s="70">
        <v>0</v>
      </c>
      <c r="E126" s="70">
        <v>0</v>
      </c>
      <c r="F126" s="70" t="s">
        <v>46</v>
      </c>
      <c r="G126" s="70" t="s">
        <v>46</v>
      </c>
      <c r="H126" s="70">
        <v>0</v>
      </c>
      <c r="I126" s="70" t="s">
        <v>141</v>
      </c>
      <c r="J126" s="103">
        <v>-0.16370000000000001</v>
      </c>
    </row>
    <row r="127" spans="1:10">
      <c r="B127" s="24" t="s">
        <v>119</v>
      </c>
      <c r="C127" s="70">
        <v>0</v>
      </c>
      <c r="D127" s="70">
        <v>0</v>
      </c>
      <c r="E127" s="70" t="s">
        <v>45</v>
      </c>
      <c r="F127" s="70" t="s">
        <v>46</v>
      </c>
      <c r="G127" s="70" t="s">
        <v>46</v>
      </c>
      <c r="H127" s="70" t="s">
        <v>45</v>
      </c>
      <c r="I127" s="70">
        <v>0</v>
      </c>
      <c r="J127" s="103" t="s">
        <v>47</v>
      </c>
    </row>
    <row r="128" spans="1:10">
      <c r="B128" s="22" t="s">
        <v>120</v>
      </c>
      <c r="C128" s="66">
        <v>96</v>
      </c>
      <c r="D128" s="66">
        <v>17</v>
      </c>
      <c r="E128" s="66">
        <v>79</v>
      </c>
      <c r="F128" s="66" t="s">
        <v>46</v>
      </c>
      <c r="G128" s="66" t="s">
        <v>46</v>
      </c>
      <c r="H128" s="66">
        <v>107</v>
      </c>
      <c r="I128" s="66">
        <v>-10</v>
      </c>
      <c r="J128" s="101">
        <v>-9.9699999999999997E-2</v>
      </c>
    </row>
    <row r="129" spans="1:10">
      <c r="B129" s="24" t="s">
        <v>121</v>
      </c>
      <c r="C129" s="70" t="s">
        <v>45</v>
      </c>
      <c r="D129" s="70" t="s">
        <v>45</v>
      </c>
      <c r="E129" s="70" t="s">
        <v>45</v>
      </c>
      <c r="F129" s="70" t="s">
        <v>46</v>
      </c>
      <c r="G129" s="70" t="s">
        <v>46</v>
      </c>
      <c r="H129" s="70" t="s">
        <v>45</v>
      </c>
      <c r="I129" s="70" t="s">
        <v>45</v>
      </c>
      <c r="J129" s="103" t="s">
        <v>47</v>
      </c>
    </row>
    <row r="130" spans="1:10">
      <c r="B130" s="24" t="s">
        <v>122</v>
      </c>
      <c r="C130" s="70">
        <v>0</v>
      </c>
      <c r="D130" s="70">
        <v>0</v>
      </c>
      <c r="E130" s="70">
        <v>0</v>
      </c>
      <c r="F130" s="70" t="s">
        <v>46</v>
      </c>
      <c r="G130" s="70" t="s">
        <v>46</v>
      </c>
      <c r="H130" s="70">
        <v>0</v>
      </c>
      <c r="I130" s="70">
        <v>0</v>
      </c>
      <c r="J130" s="103">
        <v>0.43809999999999999</v>
      </c>
    </row>
    <row r="131" spans="1:10">
      <c r="B131" s="24" t="s">
        <v>123</v>
      </c>
      <c r="C131" s="70" t="s">
        <v>45</v>
      </c>
      <c r="D131" s="70" t="s">
        <v>45</v>
      </c>
      <c r="E131" s="70" t="s">
        <v>45</v>
      </c>
      <c r="F131" s="70" t="s">
        <v>46</v>
      </c>
      <c r="G131" s="70" t="s">
        <v>46</v>
      </c>
      <c r="H131" s="70" t="s">
        <v>45</v>
      </c>
      <c r="I131" s="70" t="s">
        <v>45</v>
      </c>
      <c r="J131" s="103" t="s">
        <v>47</v>
      </c>
    </row>
    <row r="132" spans="1:10">
      <c r="B132" s="24" t="s">
        <v>124</v>
      </c>
      <c r="C132" s="70" t="s">
        <v>45</v>
      </c>
      <c r="D132" s="70" t="s">
        <v>45</v>
      </c>
      <c r="E132" s="70" t="s">
        <v>45</v>
      </c>
      <c r="F132" s="70" t="s">
        <v>46</v>
      </c>
      <c r="G132" s="70" t="s">
        <v>46</v>
      </c>
      <c r="H132" s="70" t="s">
        <v>45</v>
      </c>
      <c r="I132" s="70" t="s">
        <v>45</v>
      </c>
      <c r="J132" s="103" t="s">
        <v>47</v>
      </c>
    </row>
    <row r="133" spans="1:10">
      <c r="B133" s="22" t="s">
        <v>125</v>
      </c>
      <c r="C133" s="66">
        <v>95</v>
      </c>
      <c r="D133" s="66">
        <v>16</v>
      </c>
      <c r="E133" s="66">
        <v>79</v>
      </c>
      <c r="F133" s="66" t="s">
        <v>46</v>
      </c>
      <c r="G133" s="66" t="s">
        <v>46</v>
      </c>
      <c r="H133" s="66">
        <v>106</v>
      </c>
      <c r="I133" s="66">
        <v>-10</v>
      </c>
      <c r="J133" s="101">
        <v>-0.10199999999999999</v>
      </c>
    </row>
    <row r="134" spans="1:10">
      <c r="B134" s="19" t="s">
        <v>126</v>
      </c>
      <c r="C134" s="69">
        <v>20</v>
      </c>
      <c r="D134" s="69">
        <v>9</v>
      </c>
      <c r="E134" s="69">
        <v>11</v>
      </c>
      <c r="F134" s="69" t="s">
        <v>46</v>
      </c>
      <c r="G134" s="69" t="s">
        <v>46</v>
      </c>
      <c r="H134" s="69">
        <v>25</v>
      </c>
      <c r="I134" s="69">
        <v>-4</v>
      </c>
      <c r="J134" s="97">
        <v>-0.1774</v>
      </c>
    </row>
    <row r="135" spans="1:10">
      <c r="B135" s="22" t="s">
        <v>127</v>
      </c>
      <c r="C135" s="66">
        <v>75</v>
      </c>
      <c r="D135" s="66">
        <v>7</v>
      </c>
      <c r="E135" s="66">
        <v>67</v>
      </c>
      <c r="F135" s="66" t="s">
        <v>46</v>
      </c>
      <c r="G135" s="66" t="s">
        <v>46</v>
      </c>
      <c r="H135" s="66">
        <v>81</v>
      </c>
      <c r="I135" s="66">
        <v>-6</v>
      </c>
      <c r="J135" s="101">
        <v>-7.8700000000000006E-2</v>
      </c>
    </row>
    <row r="136" spans="1:10">
      <c r="B136" s="20" t="s">
        <v>128</v>
      </c>
      <c r="C136" s="69" t="s">
        <v>46</v>
      </c>
      <c r="D136" s="69" t="s">
        <v>45</v>
      </c>
      <c r="E136" s="69" t="s">
        <v>45</v>
      </c>
      <c r="F136" s="69" t="s">
        <v>46</v>
      </c>
      <c r="G136" s="69" t="s">
        <v>46</v>
      </c>
      <c r="H136" s="69" t="s">
        <v>45</v>
      </c>
      <c r="I136" s="69" t="s">
        <v>45</v>
      </c>
      <c r="J136" s="97" t="s">
        <v>47</v>
      </c>
    </row>
    <row r="137" spans="1:10">
      <c r="B137" s="22" t="s">
        <v>129</v>
      </c>
      <c r="C137" s="66">
        <v>75</v>
      </c>
      <c r="D137" s="66">
        <v>7</v>
      </c>
      <c r="E137" s="66">
        <v>67</v>
      </c>
      <c r="F137" s="66" t="s">
        <v>46</v>
      </c>
      <c r="G137" s="66" t="s">
        <v>46</v>
      </c>
      <c r="H137" s="66">
        <v>81</v>
      </c>
      <c r="I137" s="66">
        <v>-6</v>
      </c>
      <c r="J137" s="101">
        <v>-7.8700000000000006E-2</v>
      </c>
    </row>
    <row r="138" spans="1:10">
      <c r="B138" s="22" t="s">
        <v>130</v>
      </c>
      <c r="C138" s="66">
        <v>75</v>
      </c>
      <c r="D138" s="66">
        <v>7</v>
      </c>
      <c r="E138" s="66">
        <v>67</v>
      </c>
      <c r="F138" s="66" t="s">
        <v>46</v>
      </c>
      <c r="G138" s="66" t="s">
        <v>46</v>
      </c>
      <c r="H138" s="66">
        <v>81</v>
      </c>
      <c r="I138" s="66">
        <v>-6</v>
      </c>
      <c r="J138" s="101">
        <v>-7.8700000000000006E-2</v>
      </c>
    </row>
    <row r="139" spans="1:10">
      <c r="B139" s="20" t="s">
        <v>83</v>
      </c>
      <c r="C139" s="69" t="s">
        <v>45</v>
      </c>
      <c r="D139" s="69" t="s">
        <v>45</v>
      </c>
      <c r="E139" s="69" t="s">
        <v>45</v>
      </c>
      <c r="F139" s="69" t="s">
        <v>46</v>
      </c>
      <c r="G139" s="69" t="s">
        <v>46</v>
      </c>
      <c r="H139" s="69" t="s">
        <v>45</v>
      </c>
      <c r="I139" s="69" t="s">
        <v>45</v>
      </c>
      <c r="J139" s="97" t="s">
        <v>47</v>
      </c>
    </row>
    <row r="140" spans="1:10">
      <c r="B140" s="20" t="s">
        <v>131</v>
      </c>
      <c r="C140" s="72">
        <v>2.3E-3</v>
      </c>
      <c r="D140" s="72">
        <v>5.0000000000000001E-4</v>
      </c>
      <c r="E140" s="72">
        <v>4.1000000000000003E-3</v>
      </c>
      <c r="F140" s="72" t="s">
        <v>46</v>
      </c>
      <c r="G140" s="72" t="s">
        <v>46</v>
      </c>
      <c r="H140" s="72">
        <v>2.5000000000000001E-3</v>
      </c>
      <c r="I140" s="72">
        <v>-2.0000000000000009E-4</v>
      </c>
      <c r="J140" s="97" t="s">
        <v>47</v>
      </c>
    </row>
    <row r="142" spans="1:10" ht="13.5" customHeight="1">
      <c r="A142" s="113" t="s">
        <v>21</v>
      </c>
      <c r="B142" s="87"/>
      <c r="C142" s="16" t="str">
        <f>$C$4</f>
        <v>FY2019.12</v>
      </c>
      <c r="D142" s="117"/>
      <c r="E142" s="117"/>
      <c r="F142" s="117"/>
      <c r="G142" s="118"/>
      <c r="H142" s="8" t="s">
        <v>9</v>
      </c>
      <c r="I142" s="146" t="s">
        <v>12</v>
      </c>
      <c r="J142" s="146"/>
    </row>
    <row r="143" spans="1:10" ht="24">
      <c r="B143" s="88"/>
      <c r="C143" s="14" t="s">
        <v>8</v>
      </c>
      <c r="D143" s="12" t="s">
        <v>3</v>
      </c>
      <c r="E143" s="9" t="s">
        <v>6</v>
      </c>
      <c r="F143" s="9" t="s">
        <v>5</v>
      </c>
      <c r="G143" s="9" t="s">
        <v>4</v>
      </c>
      <c r="H143" s="9" t="str">
        <f>$H$5</f>
        <v>FY2019.03/2Q累計</v>
      </c>
      <c r="I143" s="9" t="s">
        <v>10</v>
      </c>
      <c r="J143" s="100" t="s">
        <v>11</v>
      </c>
    </row>
    <row r="144" spans="1:10">
      <c r="A144" s="21"/>
      <c r="B144" s="89" t="s">
        <v>92</v>
      </c>
      <c r="C144" s="41">
        <v>1055</v>
      </c>
      <c r="D144" s="41">
        <v>543</v>
      </c>
      <c r="E144" s="41">
        <v>511</v>
      </c>
      <c r="F144" s="41" t="s">
        <v>46</v>
      </c>
      <c r="G144" s="41" t="s">
        <v>46</v>
      </c>
      <c r="H144" s="41">
        <v>999</v>
      </c>
      <c r="I144" s="41">
        <v>55</v>
      </c>
      <c r="J144" s="96">
        <v>5.5399999999999998E-2</v>
      </c>
    </row>
    <row r="145" spans="1:10">
      <c r="B145" s="30" t="s">
        <v>93</v>
      </c>
      <c r="C145" s="41">
        <v>1055</v>
      </c>
      <c r="D145" s="41">
        <v>544</v>
      </c>
      <c r="E145" s="41">
        <v>511</v>
      </c>
      <c r="F145" s="41" t="s">
        <v>46</v>
      </c>
      <c r="G145" s="41" t="s">
        <v>46</v>
      </c>
      <c r="H145" s="41">
        <v>922</v>
      </c>
      <c r="I145" s="41">
        <v>133</v>
      </c>
      <c r="J145" s="96">
        <v>0.14419999999999999</v>
      </c>
    </row>
    <row r="146" spans="1:10" ht="12" customHeight="1">
      <c r="B146" s="26" t="s">
        <v>94</v>
      </c>
      <c r="C146" s="41">
        <v>351</v>
      </c>
      <c r="D146" s="41">
        <v>178</v>
      </c>
      <c r="E146" s="41">
        <v>173</v>
      </c>
      <c r="F146" s="41" t="s">
        <v>46</v>
      </c>
      <c r="G146" s="41" t="s">
        <v>46</v>
      </c>
      <c r="H146" s="41">
        <v>431</v>
      </c>
      <c r="I146" s="41">
        <v>-79</v>
      </c>
      <c r="J146" s="96">
        <v>-0.185</v>
      </c>
    </row>
    <row r="147" spans="1:10">
      <c r="B147" s="27" t="s">
        <v>95</v>
      </c>
      <c r="C147" s="41">
        <v>687</v>
      </c>
      <c r="D147" s="41">
        <v>358</v>
      </c>
      <c r="E147" s="41">
        <v>329</v>
      </c>
      <c r="F147" s="41" t="s">
        <v>46</v>
      </c>
      <c r="G147" s="41" t="s">
        <v>46</v>
      </c>
      <c r="H147" s="41">
        <v>472</v>
      </c>
      <c r="I147" s="41">
        <v>215</v>
      </c>
      <c r="J147" s="96">
        <v>0.45629999999999998</v>
      </c>
    </row>
    <row r="148" spans="1:10">
      <c r="A148" s="7"/>
      <c r="B148" s="27" t="s">
        <v>100</v>
      </c>
      <c r="C148" s="41">
        <v>16</v>
      </c>
      <c r="D148" s="41">
        <v>8</v>
      </c>
      <c r="E148" s="41">
        <v>8</v>
      </c>
      <c r="F148" s="41" t="s">
        <v>46</v>
      </c>
      <c r="G148" s="41" t="s">
        <v>46</v>
      </c>
      <c r="H148" s="41">
        <v>19</v>
      </c>
      <c r="I148" s="41">
        <v>-2</v>
      </c>
      <c r="J148" s="96">
        <v>-0.12759999999999999</v>
      </c>
    </row>
    <row r="149" spans="1:10" s="7" customFormat="1">
      <c r="A149" s="113"/>
      <c r="B149" s="27" t="s">
        <v>96</v>
      </c>
      <c r="C149" s="41" t="s">
        <v>45</v>
      </c>
      <c r="D149" s="41" t="s">
        <v>45</v>
      </c>
      <c r="E149" s="41" t="s">
        <v>45</v>
      </c>
      <c r="F149" s="41" t="s">
        <v>46</v>
      </c>
      <c r="G149" s="41" t="s">
        <v>46</v>
      </c>
      <c r="H149" s="41" t="s">
        <v>45</v>
      </c>
      <c r="I149" s="41" t="s">
        <v>45</v>
      </c>
      <c r="J149" s="96" t="s">
        <v>47</v>
      </c>
    </row>
    <row r="150" spans="1:10">
      <c r="B150" s="30" t="s">
        <v>97</v>
      </c>
      <c r="C150" s="41" t="s">
        <v>141</v>
      </c>
      <c r="D150" s="41">
        <v>-1</v>
      </c>
      <c r="E150" s="41">
        <v>0</v>
      </c>
      <c r="F150" s="41" t="s">
        <v>46</v>
      </c>
      <c r="G150" s="41" t="s">
        <v>46</v>
      </c>
      <c r="H150" s="41">
        <v>76</v>
      </c>
      <c r="I150" s="41">
        <v>-77</v>
      </c>
      <c r="J150" s="96" t="s">
        <v>47</v>
      </c>
    </row>
    <row r="151" spans="1:10" s="7" customFormat="1">
      <c r="A151" s="113"/>
      <c r="B151" s="27" t="s">
        <v>98</v>
      </c>
      <c r="C151" s="41" t="s">
        <v>45</v>
      </c>
      <c r="D151" s="41" t="s">
        <v>45</v>
      </c>
      <c r="E151" s="41" t="s">
        <v>45</v>
      </c>
      <c r="F151" s="41" t="s">
        <v>46</v>
      </c>
      <c r="G151" s="41" t="s">
        <v>46</v>
      </c>
      <c r="H151" s="41" t="s">
        <v>45</v>
      </c>
      <c r="I151" s="41" t="s">
        <v>45</v>
      </c>
      <c r="J151" s="96" t="s">
        <v>47</v>
      </c>
    </row>
    <row r="152" spans="1:10">
      <c r="B152" s="27" t="s">
        <v>99</v>
      </c>
      <c r="C152" s="41" t="s">
        <v>45</v>
      </c>
      <c r="D152" s="41" t="s">
        <v>45</v>
      </c>
      <c r="E152" s="41" t="s">
        <v>45</v>
      </c>
      <c r="F152" s="41" t="s">
        <v>46</v>
      </c>
      <c r="G152" s="41" t="s">
        <v>46</v>
      </c>
      <c r="H152" s="41" t="s">
        <v>45</v>
      </c>
      <c r="I152" s="41" t="s">
        <v>45</v>
      </c>
      <c r="J152" s="96" t="s">
        <v>47</v>
      </c>
    </row>
    <row r="153" spans="1:10">
      <c r="A153" s="7"/>
      <c r="B153" s="27" t="s">
        <v>101</v>
      </c>
      <c r="C153" s="41">
        <v>0</v>
      </c>
      <c r="D153" s="41">
        <v>0</v>
      </c>
      <c r="E153" s="41">
        <v>0</v>
      </c>
      <c r="F153" s="41" t="s">
        <v>46</v>
      </c>
      <c r="G153" s="41" t="s">
        <v>46</v>
      </c>
      <c r="H153" s="41">
        <v>0</v>
      </c>
      <c r="I153" s="41">
        <v>0</v>
      </c>
      <c r="J153" s="96">
        <v>1.6199999999999999E-2</v>
      </c>
    </row>
    <row r="154" spans="1:10" s="7" customFormat="1">
      <c r="A154" s="113"/>
      <c r="B154" s="27" t="s">
        <v>102</v>
      </c>
      <c r="C154" s="41" t="s">
        <v>45</v>
      </c>
      <c r="D154" s="41" t="s">
        <v>45</v>
      </c>
      <c r="E154" s="41" t="s">
        <v>45</v>
      </c>
      <c r="F154" s="41" t="s">
        <v>46</v>
      </c>
      <c r="G154" s="41" t="s">
        <v>46</v>
      </c>
      <c r="H154" s="41" t="s">
        <v>45</v>
      </c>
      <c r="I154" s="41" t="s">
        <v>45</v>
      </c>
      <c r="J154" s="96" t="s">
        <v>47</v>
      </c>
    </row>
    <row r="155" spans="1:10" s="7" customFormat="1">
      <c r="A155" s="113"/>
      <c r="B155" s="27" t="s">
        <v>140</v>
      </c>
      <c r="C155" s="41" t="s">
        <v>45</v>
      </c>
      <c r="D155" s="41" t="s">
        <v>45</v>
      </c>
      <c r="E155" s="41" t="s">
        <v>45</v>
      </c>
      <c r="F155" s="41" t="s">
        <v>46</v>
      </c>
      <c r="G155" s="41" t="s">
        <v>46</v>
      </c>
      <c r="H155" s="41" t="s">
        <v>45</v>
      </c>
      <c r="I155" s="41" t="s">
        <v>45</v>
      </c>
      <c r="J155" s="96" t="s">
        <v>47</v>
      </c>
    </row>
    <row r="156" spans="1:10">
      <c r="A156" s="7"/>
      <c r="B156" s="27" t="s">
        <v>103</v>
      </c>
      <c r="C156" s="41">
        <v>-1</v>
      </c>
      <c r="D156" s="41">
        <v>-1</v>
      </c>
      <c r="E156" s="41" t="s">
        <v>45</v>
      </c>
      <c r="F156" s="41" t="s">
        <v>46</v>
      </c>
      <c r="G156" s="41" t="s">
        <v>46</v>
      </c>
      <c r="H156" s="41">
        <v>76</v>
      </c>
      <c r="I156" s="41">
        <v>-77</v>
      </c>
      <c r="J156" s="96" t="s">
        <v>47</v>
      </c>
    </row>
    <row r="157" spans="1:10">
      <c r="B157" s="24" t="s">
        <v>104</v>
      </c>
      <c r="C157" s="41">
        <v>22</v>
      </c>
      <c r="D157" s="41">
        <v>26</v>
      </c>
      <c r="E157" s="41">
        <v>-4</v>
      </c>
      <c r="F157" s="41" t="s">
        <v>46</v>
      </c>
      <c r="G157" s="41" t="s">
        <v>46</v>
      </c>
      <c r="H157" s="41">
        <v>263</v>
      </c>
      <c r="I157" s="41">
        <v>-241</v>
      </c>
      <c r="J157" s="96">
        <v>-0.9163</v>
      </c>
    </row>
    <row r="158" spans="1:10">
      <c r="B158" s="30" t="s">
        <v>105</v>
      </c>
      <c r="C158" s="41">
        <v>8</v>
      </c>
      <c r="D158" s="41">
        <v>5</v>
      </c>
      <c r="E158" s="41">
        <v>2</v>
      </c>
      <c r="F158" s="41" t="s">
        <v>46</v>
      </c>
      <c r="G158" s="41" t="s">
        <v>46</v>
      </c>
      <c r="H158" s="41" t="s">
        <v>45</v>
      </c>
      <c r="I158" s="41">
        <v>8</v>
      </c>
      <c r="J158" s="96" t="s">
        <v>47</v>
      </c>
    </row>
    <row r="159" spans="1:10">
      <c r="A159" s="7"/>
      <c r="B159" s="27" t="s">
        <v>106</v>
      </c>
      <c r="C159" s="41" t="s">
        <v>45</v>
      </c>
      <c r="D159" s="41" t="s">
        <v>45</v>
      </c>
      <c r="E159" s="41" t="s">
        <v>45</v>
      </c>
      <c r="F159" s="41" t="s">
        <v>46</v>
      </c>
      <c r="G159" s="41" t="s">
        <v>46</v>
      </c>
      <c r="H159" s="41" t="s">
        <v>45</v>
      </c>
      <c r="I159" s="41" t="s">
        <v>45</v>
      </c>
      <c r="J159" s="96" t="s">
        <v>47</v>
      </c>
    </row>
    <row r="160" spans="1:10">
      <c r="B160" s="27" t="s">
        <v>107</v>
      </c>
      <c r="C160" s="41">
        <v>8</v>
      </c>
      <c r="D160" s="41">
        <v>5</v>
      </c>
      <c r="E160" s="41">
        <v>2</v>
      </c>
      <c r="F160" s="41" t="s">
        <v>46</v>
      </c>
      <c r="G160" s="41" t="s">
        <v>46</v>
      </c>
      <c r="H160" s="41" t="s">
        <v>45</v>
      </c>
      <c r="I160" s="41">
        <v>8</v>
      </c>
      <c r="J160" s="96" t="s">
        <v>47</v>
      </c>
    </row>
    <row r="161" spans="1:10">
      <c r="A161" s="7"/>
      <c r="B161" s="27" t="s">
        <v>108</v>
      </c>
      <c r="C161" s="41" t="s">
        <v>45</v>
      </c>
      <c r="D161" s="41" t="s">
        <v>45</v>
      </c>
      <c r="E161" s="41" t="s">
        <v>45</v>
      </c>
      <c r="F161" s="41" t="s">
        <v>46</v>
      </c>
      <c r="G161" s="41" t="s">
        <v>46</v>
      </c>
      <c r="H161" s="41" t="s">
        <v>45</v>
      </c>
      <c r="I161" s="41" t="s">
        <v>45</v>
      </c>
      <c r="J161" s="96" t="s">
        <v>47</v>
      </c>
    </row>
    <row r="162" spans="1:10">
      <c r="B162" s="27" t="s">
        <v>109</v>
      </c>
      <c r="C162" s="41">
        <v>0</v>
      </c>
      <c r="D162" s="41">
        <v>0</v>
      </c>
      <c r="E162" s="41">
        <v>0</v>
      </c>
      <c r="F162" s="41" t="s">
        <v>46</v>
      </c>
      <c r="G162" s="41" t="s">
        <v>46</v>
      </c>
      <c r="H162" s="41" t="s">
        <v>45</v>
      </c>
      <c r="I162" s="41">
        <v>0</v>
      </c>
      <c r="J162" s="96" t="s">
        <v>47</v>
      </c>
    </row>
    <row r="163" spans="1:10">
      <c r="B163" s="30" t="s">
        <v>110</v>
      </c>
      <c r="C163" s="41">
        <v>13</v>
      </c>
      <c r="D163" s="41">
        <v>20</v>
      </c>
      <c r="E163" s="41">
        <v>-7</v>
      </c>
      <c r="F163" s="41" t="s">
        <v>46</v>
      </c>
      <c r="G163" s="41" t="s">
        <v>46</v>
      </c>
      <c r="H163" s="41">
        <v>263</v>
      </c>
      <c r="I163" s="41">
        <v>-249</v>
      </c>
      <c r="J163" s="96">
        <v>-0.94820000000000004</v>
      </c>
    </row>
    <row r="164" spans="1:10" s="7" customFormat="1">
      <c r="A164" s="21"/>
      <c r="B164" s="27" t="s">
        <v>111</v>
      </c>
      <c r="C164" s="41" t="s">
        <v>45</v>
      </c>
      <c r="D164" s="41" t="s">
        <v>45</v>
      </c>
      <c r="E164" s="41" t="s">
        <v>45</v>
      </c>
      <c r="F164" s="41" t="s">
        <v>46</v>
      </c>
      <c r="G164" s="41" t="s">
        <v>46</v>
      </c>
      <c r="H164" s="41" t="s">
        <v>45</v>
      </c>
      <c r="I164" s="41" t="s">
        <v>45</v>
      </c>
      <c r="J164" s="96" t="s">
        <v>47</v>
      </c>
    </row>
    <row r="165" spans="1:10">
      <c r="B165" s="27" t="s">
        <v>43</v>
      </c>
      <c r="C165" s="41">
        <v>13</v>
      </c>
      <c r="D165" s="41">
        <v>20</v>
      </c>
      <c r="E165" s="41">
        <v>-7</v>
      </c>
      <c r="F165" s="41" t="s">
        <v>46</v>
      </c>
      <c r="G165" s="41" t="s">
        <v>46</v>
      </c>
      <c r="H165" s="41">
        <v>263</v>
      </c>
      <c r="I165" s="41">
        <v>-249</v>
      </c>
      <c r="J165" s="96">
        <v>-0.94820000000000004</v>
      </c>
    </row>
    <row r="166" spans="1:10">
      <c r="B166" s="27" t="s">
        <v>112</v>
      </c>
      <c r="C166" s="41" t="s">
        <v>45</v>
      </c>
      <c r="D166" s="41" t="s">
        <v>45</v>
      </c>
      <c r="E166" s="41" t="s">
        <v>45</v>
      </c>
      <c r="F166" s="41" t="s">
        <v>46</v>
      </c>
      <c r="G166" s="41" t="s">
        <v>46</v>
      </c>
      <c r="H166" s="41" t="s">
        <v>45</v>
      </c>
      <c r="I166" s="41" t="s">
        <v>45</v>
      </c>
      <c r="J166" s="96" t="s">
        <v>47</v>
      </c>
    </row>
    <row r="167" spans="1:10">
      <c r="B167" s="27" t="s">
        <v>113</v>
      </c>
      <c r="C167" s="41" t="s">
        <v>45</v>
      </c>
      <c r="D167" s="41" t="s">
        <v>45</v>
      </c>
      <c r="E167" s="41" t="s">
        <v>45</v>
      </c>
      <c r="F167" s="41" t="s">
        <v>46</v>
      </c>
      <c r="G167" s="41" t="s">
        <v>46</v>
      </c>
      <c r="H167" s="41" t="s">
        <v>45</v>
      </c>
      <c r="I167" s="41" t="s">
        <v>45</v>
      </c>
      <c r="J167" s="96" t="s">
        <v>47</v>
      </c>
    </row>
    <row r="168" spans="1:10">
      <c r="B168" s="24" t="s">
        <v>114</v>
      </c>
      <c r="C168" s="41">
        <v>530</v>
      </c>
      <c r="D168" s="41">
        <v>300</v>
      </c>
      <c r="E168" s="41">
        <v>229</v>
      </c>
      <c r="F168" s="41" t="s">
        <v>46</v>
      </c>
      <c r="G168" s="41" t="s">
        <v>46</v>
      </c>
      <c r="H168" s="41">
        <v>412</v>
      </c>
      <c r="I168" s="41">
        <v>118</v>
      </c>
      <c r="J168" s="96">
        <v>0.28649999999999998</v>
      </c>
    </row>
    <row r="169" spans="1:10">
      <c r="B169" s="19" t="s">
        <v>115</v>
      </c>
      <c r="C169" s="41">
        <v>230</v>
      </c>
      <c r="D169" s="41">
        <v>118</v>
      </c>
      <c r="E169" s="41">
        <v>112</v>
      </c>
      <c r="F169" s="41" t="s">
        <v>46</v>
      </c>
      <c r="G169" s="41" t="s">
        <v>46</v>
      </c>
      <c r="H169" s="41">
        <v>216</v>
      </c>
      <c r="I169" s="41">
        <v>14</v>
      </c>
      <c r="J169" s="96">
        <v>6.6900000000000001E-2</v>
      </c>
    </row>
    <row r="170" spans="1:10">
      <c r="B170" s="19" t="s">
        <v>116</v>
      </c>
      <c r="C170" s="41">
        <v>16</v>
      </c>
      <c r="D170" s="41">
        <v>7</v>
      </c>
      <c r="E170" s="41">
        <v>9</v>
      </c>
      <c r="F170" s="41" t="s">
        <v>46</v>
      </c>
      <c r="G170" s="41" t="s">
        <v>46</v>
      </c>
      <c r="H170" s="41">
        <v>12</v>
      </c>
      <c r="I170" s="41">
        <v>4</v>
      </c>
      <c r="J170" s="96">
        <v>0.32079999999999997</v>
      </c>
    </row>
    <row r="171" spans="1:10">
      <c r="A171" s="21"/>
      <c r="B171" s="19" t="s">
        <v>117</v>
      </c>
      <c r="C171" s="41">
        <v>283</v>
      </c>
      <c r="D171" s="41">
        <v>175</v>
      </c>
      <c r="E171" s="41">
        <v>107</v>
      </c>
      <c r="F171" s="41" t="s">
        <v>46</v>
      </c>
      <c r="G171" s="41" t="s">
        <v>46</v>
      </c>
      <c r="H171" s="41">
        <v>183</v>
      </c>
      <c r="I171" s="41">
        <v>99</v>
      </c>
      <c r="J171" s="96">
        <v>0.54290000000000005</v>
      </c>
    </row>
    <row r="172" spans="1:10">
      <c r="B172" s="24" t="s">
        <v>118</v>
      </c>
      <c r="C172" s="41">
        <v>1</v>
      </c>
      <c r="D172" s="41">
        <v>0</v>
      </c>
      <c r="E172" s="41">
        <v>0</v>
      </c>
      <c r="F172" s="41" t="s">
        <v>46</v>
      </c>
      <c r="G172" s="41" t="s">
        <v>46</v>
      </c>
      <c r="H172" s="41">
        <v>8</v>
      </c>
      <c r="I172" s="41">
        <v>-7</v>
      </c>
      <c r="J172" s="96">
        <v>-0.8306</v>
      </c>
    </row>
    <row r="173" spans="1:10">
      <c r="B173" s="24" t="s">
        <v>119</v>
      </c>
      <c r="C173" s="41">
        <v>0</v>
      </c>
      <c r="D173" s="41">
        <v>0</v>
      </c>
      <c r="E173" s="41">
        <v>0</v>
      </c>
      <c r="F173" s="41" t="s">
        <v>46</v>
      </c>
      <c r="G173" s="41" t="s">
        <v>46</v>
      </c>
      <c r="H173" s="41" t="s">
        <v>45</v>
      </c>
      <c r="I173" s="41">
        <v>0</v>
      </c>
      <c r="J173" s="96" t="s">
        <v>47</v>
      </c>
    </row>
    <row r="174" spans="1:10">
      <c r="B174" s="22" t="s">
        <v>120</v>
      </c>
      <c r="C174" s="41">
        <v>503</v>
      </c>
      <c r="D174" s="41">
        <v>216</v>
      </c>
      <c r="E174" s="41">
        <v>286</v>
      </c>
      <c r="F174" s="41" t="s">
        <v>46</v>
      </c>
      <c r="G174" s="41" t="s">
        <v>46</v>
      </c>
      <c r="H174" s="41">
        <v>332</v>
      </c>
      <c r="I174" s="41">
        <v>170</v>
      </c>
      <c r="J174" s="96">
        <v>0.51319999999999999</v>
      </c>
    </row>
    <row r="175" spans="1:10">
      <c r="B175" s="24" t="s">
        <v>121</v>
      </c>
      <c r="C175" s="41">
        <v>9</v>
      </c>
      <c r="D175" s="41">
        <v>6</v>
      </c>
      <c r="E175" s="41">
        <v>2</v>
      </c>
      <c r="F175" s="41" t="s">
        <v>46</v>
      </c>
      <c r="G175" s="41" t="s">
        <v>46</v>
      </c>
      <c r="H175" s="41">
        <v>174</v>
      </c>
      <c r="I175" s="41">
        <v>-164</v>
      </c>
      <c r="J175" s="96">
        <v>-0.94410000000000005</v>
      </c>
    </row>
    <row r="176" spans="1:10">
      <c r="B176" s="24" t="s">
        <v>122</v>
      </c>
      <c r="C176" s="41">
        <v>0</v>
      </c>
      <c r="D176" s="41">
        <v>0</v>
      </c>
      <c r="E176" s="41">
        <v>0</v>
      </c>
      <c r="F176" s="41" t="s">
        <v>46</v>
      </c>
      <c r="G176" s="41" t="s">
        <v>46</v>
      </c>
      <c r="H176" s="41">
        <v>12</v>
      </c>
      <c r="I176" s="41">
        <v>-12</v>
      </c>
      <c r="J176" s="96">
        <v>-0.97840000000000005</v>
      </c>
    </row>
    <row r="177" spans="1:10">
      <c r="B177" s="24" t="s">
        <v>123</v>
      </c>
      <c r="C177" s="41" t="s">
        <v>45</v>
      </c>
      <c r="D177" s="41" t="s">
        <v>45</v>
      </c>
      <c r="E177" s="41" t="s">
        <v>45</v>
      </c>
      <c r="F177" s="41" t="s">
        <v>46</v>
      </c>
      <c r="G177" s="41" t="s">
        <v>46</v>
      </c>
      <c r="H177" s="41" t="s">
        <v>45</v>
      </c>
      <c r="I177" s="41" t="s">
        <v>45</v>
      </c>
      <c r="J177" s="96" t="s">
        <v>47</v>
      </c>
    </row>
    <row r="178" spans="1:10">
      <c r="B178" s="24" t="s">
        <v>124</v>
      </c>
      <c r="C178" s="41" t="s">
        <v>45</v>
      </c>
      <c r="D178" s="41" t="s">
        <v>45</v>
      </c>
      <c r="E178" s="41" t="s">
        <v>45</v>
      </c>
      <c r="F178" s="41" t="s">
        <v>46</v>
      </c>
      <c r="G178" s="41" t="s">
        <v>46</v>
      </c>
      <c r="H178" s="41" t="s">
        <v>45</v>
      </c>
      <c r="I178" s="41" t="s">
        <v>45</v>
      </c>
      <c r="J178" s="96" t="s">
        <v>47</v>
      </c>
    </row>
    <row r="179" spans="1:10">
      <c r="B179" s="22" t="s">
        <v>125</v>
      </c>
      <c r="C179" s="41">
        <v>512</v>
      </c>
      <c r="D179" s="41">
        <v>223</v>
      </c>
      <c r="E179" s="41">
        <v>289</v>
      </c>
      <c r="F179" s="41" t="s">
        <v>46</v>
      </c>
      <c r="G179" s="41" t="s">
        <v>46</v>
      </c>
      <c r="H179" s="41">
        <v>494</v>
      </c>
      <c r="I179" s="41">
        <v>17</v>
      </c>
      <c r="J179" s="96">
        <v>3.6200000000000003E-2</v>
      </c>
    </row>
    <row r="180" spans="1:10">
      <c r="B180" s="19" t="s">
        <v>126</v>
      </c>
      <c r="C180" s="41">
        <v>97</v>
      </c>
      <c r="D180" s="41">
        <v>34</v>
      </c>
      <c r="E180" s="41">
        <v>62</v>
      </c>
      <c r="F180" s="41" t="s">
        <v>46</v>
      </c>
      <c r="G180" s="41" t="s">
        <v>46</v>
      </c>
      <c r="H180" s="41">
        <v>114</v>
      </c>
      <c r="I180" s="41">
        <v>-17</v>
      </c>
      <c r="J180" s="96">
        <v>-0.1555</v>
      </c>
    </row>
    <row r="181" spans="1:10">
      <c r="B181" s="22" t="s">
        <v>127</v>
      </c>
      <c r="C181" s="41">
        <v>415</v>
      </c>
      <c r="D181" s="41">
        <v>189</v>
      </c>
      <c r="E181" s="41">
        <v>226</v>
      </c>
      <c r="F181" s="41" t="s">
        <v>46</v>
      </c>
      <c r="G181" s="41" t="s">
        <v>46</v>
      </c>
      <c r="H181" s="41">
        <v>379</v>
      </c>
      <c r="I181" s="41">
        <v>35</v>
      </c>
      <c r="J181" s="96">
        <v>9.4200000000000006E-2</v>
      </c>
    </row>
    <row r="182" spans="1:10">
      <c r="B182" s="20" t="s">
        <v>128</v>
      </c>
      <c r="C182" s="41" t="s">
        <v>46</v>
      </c>
      <c r="D182" s="41" t="s">
        <v>45</v>
      </c>
      <c r="E182" s="41" t="s">
        <v>45</v>
      </c>
      <c r="F182" s="41" t="s">
        <v>46</v>
      </c>
      <c r="G182" s="41" t="s">
        <v>46</v>
      </c>
      <c r="H182" s="41" t="s">
        <v>45</v>
      </c>
      <c r="I182" s="41" t="s">
        <v>45</v>
      </c>
      <c r="J182" s="96" t="s">
        <v>47</v>
      </c>
    </row>
    <row r="183" spans="1:10">
      <c r="B183" s="22" t="s">
        <v>129</v>
      </c>
      <c r="C183" s="41">
        <v>415</v>
      </c>
      <c r="D183" s="41">
        <v>189</v>
      </c>
      <c r="E183" s="41">
        <v>226</v>
      </c>
      <c r="F183" s="41" t="s">
        <v>46</v>
      </c>
      <c r="G183" s="41" t="s">
        <v>46</v>
      </c>
      <c r="H183" s="41">
        <v>379</v>
      </c>
      <c r="I183" s="41">
        <v>35</v>
      </c>
      <c r="J183" s="96">
        <v>9.4200000000000006E-2</v>
      </c>
    </row>
    <row r="184" spans="1:10">
      <c r="B184" s="22" t="s">
        <v>130</v>
      </c>
      <c r="C184" s="41">
        <v>415</v>
      </c>
      <c r="D184" s="41">
        <v>189</v>
      </c>
      <c r="E184" s="41">
        <v>226</v>
      </c>
      <c r="F184" s="41" t="s">
        <v>46</v>
      </c>
      <c r="G184" s="41" t="s">
        <v>46</v>
      </c>
      <c r="H184" s="41">
        <v>379</v>
      </c>
      <c r="I184" s="41">
        <v>35</v>
      </c>
      <c r="J184" s="96">
        <v>9.4200000000000006E-2</v>
      </c>
    </row>
    <row r="185" spans="1:10">
      <c r="B185" s="20" t="s">
        <v>83</v>
      </c>
      <c r="C185" s="41" t="s">
        <v>45</v>
      </c>
      <c r="D185" s="41" t="s">
        <v>45</v>
      </c>
      <c r="E185" s="41" t="s">
        <v>45</v>
      </c>
      <c r="F185" s="41" t="s">
        <v>46</v>
      </c>
      <c r="G185" s="41" t="s">
        <v>46</v>
      </c>
      <c r="H185" s="41" t="s">
        <v>45</v>
      </c>
      <c r="I185" s="41" t="s">
        <v>45</v>
      </c>
      <c r="J185" s="96" t="s">
        <v>47</v>
      </c>
    </row>
    <row r="186" spans="1:10">
      <c r="B186" s="20" t="s">
        <v>131</v>
      </c>
      <c r="C186" s="72">
        <v>8.7099999999999997E-2</v>
      </c>
      <c r="D186" s="72">
        <v>7.8600000000000003E-2</v>
      </c>
      <c r="E186" s="72">
        <v>9.8599999999999993E-2</v>
      </c>
      <c r="F186" s="72" t="s">
        <v>46</v>
      </c>
      <c r="G186" s="72" t="s">
        <v>46</v>
      </c>
      <c r="H186" s="72">
        <v>6.5000000000000002E-2</v>
      </c>
      <c r="I186" s="72">
        <v>2.2099999999999995E-2</v>
      </c>
      <c r="J186" s="96" t="s">
        <v>47</v>
      </c>
    </row>
    <row r="188" spans="1:10">
      <c r="J188" s="119" t="s">
        <v>145</v>
      </c>
    </row>
    <row r="190" spans="1:10">
      <c r="A190" s="2" t="s">
        <v>57</v>
      </c>
      <c r="B190" s="87"/>
      <c r="C190" s="16" t="str">
        <f>$C$4</f>
        <v>FY2019.12</v>
      </c>
      <c r="D190" s="117"/>
      <c r="E190" s="117"/>
      <c r="F190" s="117"/>
      <c r="G190" s="118"/>
      <c r="H190" s="8" t="s">
        <v>9</v>
      </c>
      <c r="I190" s="146" t="s">
        <v>12</v>
      </c>
      <c r="J190" s="146"/>
    </row>
    <row r="191" spans="1:10" ht="24">
      <c r="B191" s="88"/>
      <c r="C191" s="14" t="s">
        <v>8</v>
      </c>
      <c r="D191" s="12" t="s">
        <v>3</v>
      </c>
      <c r="E191" s="9" t="s">
        <v>6</v>
      </c>
      <c r="F191" s="9" t="s">
        <v>5</v>
      </c>
      <c r="G191" s="9" t="s">
        <v>4</v>
      </c>
      <c r="H191" s="9" t="str">
        <f>$H$5</f>
        <v>FY2019.03/2Q累計</v>
      </c>
      <c r="I191" s="9" t="s">
        <v>10</v>
      </c>
      <c r="J191" s="100" t="s">
        <v>11</v>
      </c>
    </row>
    <row r="192" spans="1:10">
      <c r="A192" s="21"/>
      <c r="B192" s="89" t="s">
        <v>92</v>
      </c>
      <c r="C192" s="64">
        <v>5866</v>
      </c>
      <c r="D192" s="65">
        <v>2968</v>
      </c>
      <c r="E192" s="66">
        <v>2898</v>
      </c>
      <c r="F192" s="66" t="s">
        <v>46</v>
      </c>
      <c r="G192" s="66" t="s">
        <v>46</v>
      </c>
      <c r="H192" s="66">
        <v>7795</v>
      </c>
      <c r="I192" s="66">
        <v>-1928</v>
      </c>
      <c r="J192" s="101">
        <v>-0.24740000000000001</v>
      </c>
    </row>
    <row r="193" spans="1:10">
      <c r="B193" s="30" t="s">
        <v>93</v>
      </c>
      <c r="C193" s="67">
        <v>5198</v>
      </c>
      <c r="D193" s="67">
        <v>2558</v>
      </c>
      <c r="E193" s="67">
        <v>2639</v>
      </c>
      <c r="F193" s="67" t="s">
        <v>46</v>
      </c>
      <c r="G193" s="67" t="s">
        <v>46</v>
      </c>
      <c r="H193" s="67">
        <v>7277</v>
      </c>
      <c r="I193" s="67">
        <v>-2079</v>
      </c>
      <c r="J193" s="102">
        <v>-0.28570000000000001</v>
      </c>
    </row>
    <row r="194" spans="1:10" ht="12" customHeight="1">
      <c r="B194" s="26" t="s">
        <v>94</v>
      </c>
      <c r="C194" s="68">
        <v>3938</v>
      </c>
      <c r="D194" s="69">
        <v>1963</v>
      </c>
      <c r="E194" s="69">
        <v>1975</v>
      </c>
      <c r="F194" s="69" t="s">
        <v>46</v>
      </c>
      <c r="G194" s="69" t="s">
        <v>46</v>
      </c>
      <c r="H194" s="69">
        <v>6236</v>
      </c>
      <c r="I194" s="69">
        <v>-2298</v>
      </c>
      <c r="J194" s="97">
        <v>-0.36849999999999999</v>
      </c>
    </row>
    <row r="195" spans="1:10">
      <c r="B195" s="27" t="s">
        <v>95</v>
      </c>
      <c r="C195" s="69" t="s">
        <v>45</v>
      </c>
      <c r="D195" s="69" t="s">
        <v>45</v>
      </c>
      <c r="E195" s="69" t="s">
        <v>45</v>
      </c>
      <c r="F195" s="69" t="s">
        <v>46</v>
      </c>
      <c r="G195" s="69" t="s">
        <v>46</v>
      </c>
      <c r="H195" s="69" t="s">
        <v>45</v>
      </c>
      <c r="I195" s="69" t="s">
        <v>45</v>
      </c>
      <c r="J195" s="97" t="s">
        <v>47</v>
      </c>
    </row>
    <row r="196" spans="1:10">
      <c r="A196" s="7"/>
      <c r="B196" s="27" t="s">
        <v>100</v>
      </c>
      <c r="C196" s="69" t="s">
        <v>45</v>
      </c>
      <c r="D196" s="69" t="s">
        <v>45</v>
      </c>
      <c r="E196" s="69" t="s">
        <v>45</v>
      </c>
      <c r="F196" s="69" t="s">
        <v>46</v>
      </c>
      <c r="G196" s="69" t="s">
        <v>46</v>
      </c>
      <c r="H196" s="69">
        <v>72</v>
      </c>
      <c r="I196" s="69">
        <v>-72</v>
      </c>
      <c r="J196" s="97">
        <v>-1</v>
      </c>
    </row>
    <row r="197" spans="1:10" s="7" customFormat="1">
      <c r="A197" s="113"/>
      <c r="B197" s="27" t="s">
        <v>96</v>
      </c>
      <c r="C197" s="69">
        <v>1259</v>
      </c>
      <c r="D197" s="69">
        <v>595</v>
      </c>
      <c r="E197" s="69">
        <v>664</v>
      </c>
      <c r="F197" s="69" t="s">
        <v>46</v>
      </c>
      <c r="G197" s="69" t="s">
        <v>46</v>
      </c>
      <c r="H197" s="69">
        <v>968</v>
      </c>
      <c r="I197" s="69">
        <v>291</v>
      </c>
      <c r="J197" s="97">
        <v>0.30080000000000001</v>
      </c>
    </row>
    <row r="198" spans="1:10">
      <c r="B198" s="30" t="s">
        <v>97</v>
      </c>
      <c r="C198" s="67">
        <v>668</v>
      </c>
      <c r="D198" s="67">
        <v>409</v>
      </c>
      <c r="E198" s="67">
        <v>258</v>
      </c>
      <c r="F198" s="67" t="s">
        <v>46</v>
      </c>
      <c r="G198" s="67" t="s">
        <v>46</v>
      </c>
      <c r="H198" s="67">
        <v>517</v>
      </c>
      <c r="I198" s="67">
        <v>150</v>
      </c>
      <c r="J198" s="102">
        <v>0.29160000000000003</v>
      </c>
    </row>
    <row r="199" spans="1:10" s="7" customFormat="1">
      <c r="A199" s="113"/>
      <c r="B199" s="27" t="s">
        <v>98</v>
      </c>
      <c r="C199" s="69">
        <v>57</v>
      </c>
      <c r="D199" s="69">
        <v>15</v>
      </c>
      <c r="E199" s="69">
        <v>41</v>
      </c>
      <c r="F199" s="69" t="s">
        <v>46</v>
      </c>
      <c r="G199" s="69" t="s">
        <v>46</v>
      </c>
      <c r="H199" s="69">
        <v>25</v>
      </c>
      <c r="I199" s="69">
        <v>31</v>
      </c>
      <c r="J199" s="97">
        <v>1.2491000000000001</v>
      </c>
    </row>
    <row r="200" spans="1:10">
      <c r="B200" s="27" t="s">
        <v>99</v>
      </c>
      <c r="C200" s="69">
        <v>170</v>
      </c>
      <c r="D200" s="69">
        <v>116</v>
      </c>
      <c r="E200" s="69">
        <v>54</v>
      </c>
      <c r="F200" s="69" t="s">
        <v>46</v>
      </c>
      <c r="G200" s="69" t="s">
        <v>46</v>
      </c>
      <c r="H200" s="69">
        <v>17</v>
      </c>
      <c r="I200" s="69">
        <v>153</v>
      </c>
      <c r="J200" s="97">
        <v>8.9909999999999997</v>
      </c>
    </row>
    <row r="201" spans="1:10">
      <c r="A201" s="7"/>
      <c r="B201" s="27" t="s">
        <v>101</v>
      </c>
      <c r="C201" s="69">
        <v>115</v>
      </c>
      <c r="D201" s="69">
        <v>75</v>
      </c>
      <c r="E201" s="69">
        <v>39</v>
      </c>
      <c r="F201" s="69" t="s">
        <v>46</v>
      </c>
      <c r="G201" s="69" t="s">
        <v>46</v>
      </c>
      <c r="H201" s="69">
        <v>71</v>
      </c>
      <c r="I201" s="69">
        <v>44</v>
      </c>
      <c r="J201" s="97">
        <v>0.61960000000000004</v>
      </c>
    </row>
    <row r="202" spans="1:10" s="7" customFormat="1">
      <c r="A202" s="113"/>
      <c r="B202" s="27" t="s">
        <v>102</v>
      </c>
      <c r="C202" s="69" t="s">
        <v>45</v>
      </c>
      <c r="D202" s="69" t="s">
        <v>45</v>
      </c>
      <c r="E202" s="69" t="s">
        <v>45</v>
      </c>
      <c r="F202" s="69" t="s">
        <v>46</v>
      </c>
      <c r="G202" s="69" t="s">
        <v>46</v>
      </c>
      <c r="H202" s="69" t="s">
        <v>45</v>
      </c>
      <c r="I202" s="69" t="s">
        <v>45</v>
      </c>
      <c r="J202" s="97" t="s">
        <v>47</v>
      </c>
    </row>
    <row r="203" spans="1:10" s="7" customFormat="1">
      <c r="A203" s="113"/>
      <c r="B203" s="27" t="s">
        <v>140</v>
      </c>
      <c r="C203" s="69" t="s">
        <v>45</v>
      </c>
      <c r="D203" s="69" t="s">
        <v>45</v>
      </c>
      <c r="E203" s="69" t="s">
        <v>45</v>
      </c>
      <c r="F203" s="69" t="s">
        <v>46</v>
      </c>
      <c r="G203" s="69" t="s">
        <v>46</v>
      </c>
      <c r="H203" s="69" t="s">
        <v>45</v>
      </c>
      <c r="I203" s="69" t="s">
        <v>45</v>
      </c>
      <c r="J203" s="97" t="s">
        <v>47</v>
      </c>
    </row>
    <row r="204" spans="1:10">
      <c r="A204" s="7"/>
      <c r="B204" s="27" t="s">
        <v>103</v>
      </c>
      <c r="C204" s="69">
        <v>325</v>
      </c>
      <c r="D204" s="69">
        <v>202</v>
      </c>
      <c r="E204" s="69">
        <v>123</v>
      </c>
      <c r="F204" s="69" t="s">
        <v>46</v>
      </c>
      <c r="G204" s="69" t="s">
        <v>46</v>
      </c>
      <c r="H204" s="69">
        <v>403</v>
      </c>
      <c r="I204" s="69">
        <v>-78</v>
      </c>
      <c r="J204" s="97">
        <v>-0.19470000000000001</v>
      </c>
    </row>
    <row r="205" spans="1:10">
      <c r="B205" s="24" t="s">
        <v>104</v>
      </c>
      <c r="C205" s="70">
        <v>4343</v>
      </c>
      <c r="D205" s="70">
        <v>178</v>
      </c>
      <c r="E205" s="70">
        <v>4164</v>
      </c>
      <c r="F205" s="70" t="s">
        <v>46</v>
      </c>
      <c r="G205" s="70" t="s">
        <v>46</v>
      </c>
      <c r="H205" s="70">
        <v>8017</v>
      </c>
      <c r="I205" s="70">
        <v>-3674</v>
      </c>
      <c r="J205" s="103">
        <v>-0.45829999999999999</v>
      </c>
    </row>
    <row r="206" spans="1:10">
      <c r="B206" s="30" t="s">
        <v>105</v>
      </c>
      <c r="C206" s="67">
        <v>5346</v>
      </c>
      <c r="D206" s="67">
        <v>2724</v>
      </c>
      <c r="E206" s="67">
        <v>2622</v>
      </c>
      <c r="F206" s="67" t="s">
        <v>46</v>
      </c>
      <c r="G206" s="67" t="s">
        <v>46</v>
      </c>
      <c r="H206" s="67">
        <v>5097</v>
      </c>
      <c r="I206" s="67">
        <v>249</v>
      </c>
      <c r="J206" s="102">
        <v>4.8899999999999999E-2</v>
      </c>
    </row>
    <row r="207" spans="1:10">
      <c r="A207" s="7"/>
      <c r="B207" s="27" t="s">
        <v>106</v>
      </c>
      <c r="C207" s="69">
        <v>4908</v>
      </c>
      <c r="D207" s="69">
        <v>2501</v>
      </c>
      <c r="E207" s="69">
        <v>2406</v>
      </c>
      <c r="F207" s="69" t="s">
        <v>46</v>
      </c>
      <c r="G207" s="69" t="s">
        <v>46</v>
      </c>
      <c r="H207" s="69">
        <v>4865</v>
      </c>
      <c r="I207" s="69">
        <v>42</v>
      </c>
      <c r="J207" s="97">
        <v>8.8000000000000005E-3</v>
      </c>
    </row>
    <row r="208" spans="1:10">
      <c r="B208" s="27" t="s">
        <v>107</v>
      </c>
      <c r="C208" s="69">
        <v>215</v>
      </c>
      <c r="D208" s="69">
        <v>112</v>
      </c>
      <c r="E208" s="69">
        <v>103</v>
      </c>
      <c r="F208" s="69" t="s">
        <v>46</v>
      </c>
      <c r="G208" s="69" t="s">
        <v>46</v>
      </c>
      <c r="H208" s="69">
        <v>25</v>
      </c>
      <c r="I208" s="69">
        <v>190</v>
      </c>
      <c r="J208" s="97">
        <v>7.5087000000000002</v>
      </c>
    </row>
    <row r="209" spans="1:10">
      <c r="A209" s="7"/>
      <c r="B209" s="27" t="s">
        <v>108</v>
      </c>
      <c r="C209" s="69" t="s">
        <v>45</v>
      </c>
      <c r="D209" s="69" t="s">
        <v>45</v>
      </c>
      <c r="E209" s="69" t="s">
        <v>45</v>
      </c>
      <c r="F209" s="69" t="s">
        <v>46</v>
      </c>
      <c r="G209" s="69" t="s">
        <v>46</v>
      </c>
      <c r="H209" s="69" t="s">
        <v>45</v>
      </c>
      <c r="I209" s="69" t="s">
        <v>45</v>
      </c>
      <c r="J209" s="97" t="s">
        <v>47</v>
      </c>
    </row>
    <row r="210" spans="1:10">
      <c r="B210" s="27" t="s">
        <v>109</v>
      </c>
      <c r="C210" s="69">
        <v>222</v>
      </c>
      <c r="D210" s="69">
        <v>110</v>
      </c>
      <c r="E210" s="69">
        <v>112</v>
      </c>
      <c r="F210" s="69" t="s">
        <v>46</v>
      </c>
      <c r="G210" s="69" t="s">
        <v>46</v>
      </c>
      <c r="H210" s="69">
        <v>206</v>
      </c>
      <c r="I210" s="69">
        <v>16</v>
      </c>
      <c r="J210" s="97">
        <v>7.9699999999999993E-2</v>
      </c>
    </row>
    <row r="211" spans="1:10">
      <c r="B211" s="30" t="s">
        <v>110</v>
      </c>
      <c r="C211" s="67">
        <v>-1003</v>
      </c>
      <c r="D211" s="67">
        <v>-2545</v>
      </c>
      <c r="E211" s="67">
        <v>1542</v>
      </c>
      <c r="F211" s="67" t="s">
        <v>46</v>
      </c>
      <c r="G211" s="67" t="s">
        <v>46</v>
      </c>
      <c r="H211" s="67">
        <v>2920</v>
      </c>
      <c r="I211" s="67">
        <v>-3923</v>
      </c>
      <c r="J211" s="102" t="s">
        <v>47</v>
      </c>
    </row>
    <row r="212" spans="1:10" s="7" customFormat="1">
      <c r="A212" s="21"/>
      <c r="B212" s="27" t="s">
        <v>111</v>
      </c>
      <c r="C212" s="69">
        <v>131</v>
      </c>
      <c r="D212" s="69">
        <v>91</v>
      </c>
      <c r="E212" s="69">
        <v>39</v>
      </c>
      <c r="F212" s="69" t="s">
        <v>46</v>
      </c>
      <c r="G212" s="69" t="s">
        <v>46</v>
      </c>
      <c r="H212" s="69">
        <v>112</v>
      </c>
      <c r="I212" s="69">
        <v>18</v>
      </c>
      <c r="J212" s="97">
        <v>0.16</v>
      </c>
    </row>
    <row r="213" spans="1:10">
      <c r="B213" s="27" t="s">
        <v>43</v>
      </c>
      <c r="C213" s="69">
        <v>-2545</v>
      </c>
      <c r="D213" s="69">
        <v>-3913</v>
      </c>
      <c r="E213" s="69">
        <v>1368</v>
      </c>
      <c r="F213" s="69" t="s">
        <v>46</v>
      </c>
      <c r="G213" s="69" t="s">
        <v>46</v>
      </c>
      <c r="H213" s="69">
        <v>2404</v>
      </c>
      <c r="I213" s="69">
        <v>-4949</v>
      </c>
      <c r="J213" s="97" t="s">
        <v>47</v>
      </c>
    </row>
    <row r="214" spans="1:10">
      <c r="B214" s="27" t="s">
        <v>112</v>
      </c>
      <c r="C214" s="69" t="s">
        <v>45</v>
      </c>
      <c r="D214" s="69" t="s">
        <v>45</v>
      </c>
      <c r="E214" s="69" t="s">
        <v>45</v>
      </c>
      <c r="F214" s="69" t="s">
        <v>46</v>
      </c>
      <c r="G214" s="69" t="s">
        <v>46</v>
      </c>
      <c r="H214" s="69" t="s">
        <v>45</v>
      </c>
      <c r="I214" s="69" t="s">
        <v>45</v>
      </c>
      <c r="J214" s="97" t="s">
        <v>47</v>
      </c>
    </row>
    <row r="215" spans="1:10">
      <c r="B215" s="27" t="s">
        <v>113</v>
      </c>
      <c r="C215" s="69">
        <v>1410</v>
      </c>
      <c r="D215" s="69">
        <v>1276</v>
      </c>
      <c r="E215" s="69">
        <v>134</v>
      </c>
      <c r="F215" s="69" t="s">
        <v>46</v>
      </c>
      <c r="G215" s="69" t="s">
        <v>46</v>
      </c>
      <c r="H215" s="69">
        <v>402</v>
      </c>
      <c r="I215" s="69">
        <v>1007</v>
      </c>
      <c r="J215" s="97">
        <v>2.5030999999999999</v>
      </c>
    </row>
    <row r="216" spans="1:10">
      <c r="B216" s="24" t="s">
        <v>114</v>
      </c>
      <c r="C216" s="70">
        <v>2837</v>
      </c>
      <c r="D216" s="70">
        <v>1348</v>
      </c>
      <c r="E216" s="70">
        <v>1489</v>
      </c>
      <c r="F216" s="70" t="s">
        <v>46</v>
      </c>
      <c r="G216" s="70" t="s">
        <v>46</v>
      </c>
      <c r="H216" s="70">
        <v>2897</v>
      </c>
      <c r="I216" s="70">
        <v>-59</v>
      </c>
      <c r="J216" s="103">
        <v>-2.0500000000000001E-2</v>
      </c>
    </row>
    <row r="217" spans="1:10">
      <c r="B217" s="19" t="s">
        <v>115</v>
      </c>
      <c r="C217" s="69">
        <v>1296</v>
      </c>
      <c r="D217" s="69">
        <v>663</v>
      </c>
      <c r="E217" s="69">
        <v>633</v>
      </c>
      <c r="F217" s="69" t="s">
        <v>46</v>
      </c>
      <c r="G217" s="69" t="s">
        <v>46</v>
      </c>
      <c r="H217" s="69">
        <v>1459</v>
      </c>
      <c r="I217" s="69">
        <v>-162</v>
      </c>
      <c r="J217" s="97">
        <v>-0.1116</v>
      </c>
    </row>
    <row r="218" spans="1:10">
      <c r="B218" s="19" t="s">
        <v>116</v>
      </c>
      <c r="C218" s="69">
        <v>321</v>
      </c>
      <c r="D218" s="69">
        <v>157</v>
      </c>
      <c r="E218" s="69">
        <v>163</v>
      </c>
      <c r="F218" s="69" t="s">
        <v>46</v>
      </c>
      <c r="G218" s="69" t="s">
        <v>46</v>
      </c>
      <c r="H218" s="69">
        <v>124</v>
      </c>
      <c r="I218" s="69">
        <v>197</v>
      </c>
      <c r="J218" s="97">
        <v>1.5915999999999999</v>
      </c>
    </row>
    <row r="219" spans="1:10">
      <c r="A219" s="21"/>
      <c r="B219" s="19" t="s">
        <v>117</v>
      </c>
      <c r="C219" s="69">
        <v>1219</v>
      </c>
      <c r="D219" s="69">
        <v>527</v>
      </c>
      <c r="E219" s="69">
        <v>692</v>
      </c>
      <c r="F219" s="69" t="s">
        <v>46</v>
      </c>
      <c r="G219" s="69" t="s">
        <v>46</v>
      </c>
      <c r="H219" s="69">
        <v>1313</v>
      </c>
      <c r="I219" s="69">
        <v>-93</v>
      </c>
      <c r="J219" s="97">
        <v>-7.1400000000000005E-2</v>
      </c>
    </row>
    <row r="220" spans="1:10">
      <c r="B220" s="24" t="s">
        <v>118</v>
      </c>
      <c r="C220" s="70">
        <v>2131</v>
      </c>
      <c r="D220" s="70">
        <v>2122</v>
      </c>
      <c r="E220" s="70">
        <v>8</v>
      </c>
      <c r="F220" s="70" t="s">
        <v>46</v>
      </c>
      <c r="G220" s="70" t="s">
        <v>46</v>
      </c>
      <c r="H220" s="70">
        <v>168</v>
      </c>
      <c r="I220" s="70">
        <v>1962</v>
      </c>
      <c r="J220" s="103" t="s">
        <v>47</v>
      </c>
    </row>
    <row r="221" spans="1:10">
      <c r="B221" s="24" t="s">
        <v>119</v>
      </c>
      <c r="C221" s="70">
        <v>1</v>
      </c>
      <c r="D221" s="70">
        <v>0</v>
      </c>
      <c r="E221" s="70">
        <v>0</v>
      </c>
      <c r="F221" s="70" t="s">
        <v>46</v>
      </c>
      <c r="G221" s="70" t="s">
        <v>46</v>
      </c>
      <c r="H221" s="70">
        <v>117</v>
      </c>
      <c r="I221" s="70">
        <v>-116</v>
      </c>
      <c r="J221" s="103">
        <v>-0.99129999999999996</v>
      </c>
    </row>
    <row r="222" spans="1:10">
      <c r="B222" s="22" t="s">
        <v>120</v>
      </c>
      <c r="C222" s="66">
        <v>815</v>
      </c>
      <c r="D222" s="66">
        <v>3564</v>
      </c>
      <c r="E222" s="66">
        <v>-2748</v>
      </c>
      <c r="F222" s="66" t="s">
        <v>46</v>
      </c>
      <c r="G222" s="66" t="s">
        <v>46</v>
      </c>
      <c r="H222" s="66">
        <v>-3069</v>
      </c>
      <c r="I222" s="66">
        <v>3884</v>
      </c>
      <c r="J222" s="101" t="s">
        <v>47</v>
      </c>
    </row>
    <row r="223" spans="1:10">
      <c r="B223" s="24" t="s">
        <v>121</v>
      </c>
      <c r="C223" s="70" t="s">
        <v>45</v>
      </c>
      <c r="D223" s="70" t="s">
        <v>45</v>
      </c>
      <c r="E223" s="70" t="s">
        <v>45</v>
      </c>
      <c r="F223" s="70" t="s">
        <v>46</v>
      </c>
      <c r="G223" s="70" t="s">
        <v>46</v>
      </c>
      <c r="H223" s="70" t="s">
        <v>45</v>
      </c>
      <c r="I223" s="70" t="s">
        <v>45</v>
      </c>
      <c r="J223" s="103" t="s">
        <v>47</v>
      </c>
    </row>
    <row r="224" spans="1:10">
      <c r="B224" s="24" t="s">
        <v>122</v>
      </c>
      <c r="C224" s="70">
        <v>42</v>
      </c>
      <c r="D224" s="70">
        <v>21</v>
      </c>
      <c r="E224" s="70">
        <v>21</v>
      </c>
      <c r="F224" s="70" t="s">
        <v>46</v>
      </c>
      <c r="G224" s="70" t="s">
        <v>46</v>
      </c>
      <c r="H224" s="70" t="s">
        <v>45</v>
      </c>
      <c r="I224" s="70">
        <v>42</v>
      </c>
      <c r="J224" s="103" t="s">
        <v>47</v>
      </c>
    </row>
    <row r="225" spans="1:10">
      <c r="B225" s="24" t="s">
        <v>123</v>
      </c>
      <c r="C225" s="70" t="s">
        <v>45</v>
      </c>
      <c r="D225" s="70" t="s">
        <v>45</v>
      </c>
      <c r="E225" s="70" t="s">
        <v>45</v>
      </c>
      <c r="F225" s="70" t="s">
        <v>46</v>
      </c>
      <c r="G225" s="70" t="s">
        <v>46</v>
      </c>
      <c r="H225" s="70" t="s">
        <v>45</v>
      </c>
      <c r="I225" s="70" t="s">
        <v>45</v>
      </c>
      <c r="J225" s="103" t="s">
        <v>47</v>
      </c>
    </row>
    <row r="226" spans="1:10">
      <c r="B226" s="24" t="s">
        <v>124</v>
      </c>
      <c r="C226" s="70" t="s">
        <v>45</v>
      </c>
      <c r="D226" s="70" t="s">
        <v>45</v>
      </c>
      <c r="E226" s="70" t="s">
        <v>45</v>
      </c>
      <c r="F226" s="70" t="s">
        <v>46</v>
      </c>
      <c r="G226" s="70" t="s">
        <v>46</v>
      </c>
      <c r="H226" s="70" t="s">
        <v>45</v>
      </c>
      <c r="I226" s="70" t="s">
        <v>45</v>
      </c>
      <c r="J226" s="103" t="s">
        <v>47</v>
      </c>
    </row>
    <row r="227" spans="1:10">
      <c r="B227" s="22" t="s">
        <v>125</v>
      </c>
      <c r="C227" s="66">
        <v>773</v>
      </c>
      <c r="D227" s="66">
        <v>3542</v>
      </c>
      <c r="E227" s="66">
        <v>-2769</v>
      </c>
      <c r="F227" s="66" t="s">
        <v>46</v>
      </c>
      <c r="G227" s="66" t="s">
        <v>46</v>
      </c>
      <c r="H227" s="66">
        <v>-3069</v>
      </c>
      <c r="I227" s="66">
        <v>3842</v>
      </c>
      <c r="J227" s="101" t="s">
        <v>47</v>
      </c>
    </row>
    <row r="228" spans="1:10">
      <c r="B228" s="19" t="s">
        <v>126</v>
      </c>
      <c r="C228" s="69">
        <v>18</v>
      </c>
      <c r="D228" s="69">
        <v>-11</v>
      </c>
      <c r="E228" s="69">
        <v>29</v>
      </c>
      <c r="F228" s="69" t="s">
        <v>46</v>
      </c>
      <c r="G228" s="69" t="s">
        <v>46</v>
      </c>
      <c r="H228" s="69">
        <v>-21</v>
      </c>
      <c r="I228" s="69">
        <v>39</v>
      </c>
      <c r="J228" s="97" t="s">
        <v>47</v>
      </c>
    </row>
    <row r="229" spans="1:10">
      <c r="B229" s="22" t="s">
        <v>127</v>
      </c>
      <c r="C229" s="66">
        <v>754</v>
      </c>
      <c r="D229" s="66">
        <v>3554</v>
      </c>
      <c r="E229" s="66">
        <v>-2799</v>
      </c>
      <c r="F229" s="66" t="s">
        <v>46</v>
      </c>
      <c r="G229" s="66" t="s">
        <v>46</v>
      </c>
      <c r="H229" s="66">
        <v>-3047</v>
      </c>
      <c r="I229" s="66">
        <v>3802</v>
      </c>
      <c r="J229" s="101" t="s">
        <v>47</v>
      </c>
    </row>
    <row r="230" spans="1:10">
      <c r="B230" s="20" t="s">
        <v>128</v>
      </c>
      <c r="C230" s="69" t="s">
        <v>46</v>
      </c>
      <c r="D230" s="69" t="s">
        <v>45</v>
      </c>
      <c r="E230" s="69" t="s">
        <v>45</v>
      </c>
      <c r="F230" s="69" t="s">
        <v>46</v>
      </c>
      <c r="G230" s="69" t="s">
        <v>46</v>
      </c>
      <c r="H230" s="69" t="s">
        <v>45</v>
      </c>
      <c r="I230" s="69" t="s">
        <v>45</v>
      </c>
      <c r="J230" s="97" t="s">
        <v>47</v>
      </c>
    </row>
    <row r="231" spans="1:10">
      <c r="B231" s="22" t="s">
        <v>129</v>
      </c>
      <c r="C231" s="66">
        <v>754</v>
      </c>
      <c r="D231" s="66">
        <v>3554</v>
      </c>
      <c r="E231" s="66">
        <v>-2799</v>
      </c>
      <c r="F231" s="66" t="s">
        <v>46</v>
      </c>
      <c r="G231" s="66" t="s">
        <v>46</v>
      </c>
      <c r="H231" s="66">
        <v>-3047</v>
      </c>
      <c r="I231" s="66">
        <v>3802</v>
      </c>
      <c r="J231" s="101" t="s">
        <v>47</v>
      </c>
    </row>
    <row r="232" spans="1:10">
      <c r="B232" s="22" t="s">
        <v>130</v>
      </c>
      <c r="C232" s="66">
        <v>754</v>
      </c>
      <c r="D232" s="66">
        <v>3554</v>
      </c>
      <c r="E232" s="66">
        <v>-2799</v>
      </c>
      <c r="F232" s="66" t="s">
        <v>46</v>
      </c>
      <c r="G232" s="66" t="s">
        <v>46</v>
      </c>
      <c r="H232" s="66">
        <v>-3047</v>
      </c>
      <c r="I232" s="66">
        <v>3802</v>
      </c>
      <c r="J232" s="101" t="s">
        <v>47</v>
      </c>
    </row>
    <row r="233" spans="1:10">
      <c r="B233" s="20" t="s">
        <v>83</v>
      </c>
      <c r="C233" s="69" t="s">
        <v>45</v>
      </c>
      <c r="D233" s="69" t="s">
        <v>45</v>
      </c>
      <c r="E233" s="69" t="s">
        <v>45</v>
      </c>
      <c r="F233" s="69" t="s">
        <v>46</v>
      </c>
      <c r="G233" s="69" t="s">
        <v>46</v>
      </c>
      <c r="H233" s="69" t="s">
        <v>45</v>
      </c>
      <c r="I233" s="69" t="s">
        <v>45</v>
      </c>
      <c r="J233" s="97" t="s">
        <v>47</v>
      </c>
    </row>
    <row r="234" spans="1:10">
      <c r="B234" s="20" t="s">
        <v>131</v>
      </c>
      <c r="C234" s="72">
        <v>9.1999999999999998E-3</v>
      </c>
      <c r="D234" s="72">
        <v>8.5599999999999996E-2</v>
      </c>
      <c r="E234" s="72">
        <v>-7.2900000000000006E-2</v>
      </c>
      <c r="F234" s="72" t="s">
        <v>46</v>
      </c>
      <c r="G234" s="72" t="s">
        <v>46</v>
      </c>
      <c r="H234" s="72">
        <v>-3.8800000000000001E-2</v>
      </c>
      <c r="I234" s="72">
        <v>4.8000000000000001E-2</v>
      </c>
      <c r="J234" s="97" t="s">
        <v>47</v>
      </c>
    </row>
    <row r="236" spans="1:10" ht="13.5" customHeight="1">
      <c r="A236" s="2" t="s">
        <v>44</v>
      </c>
      <c r="B236" s="87"/>
      <c r="C236" s="16" t="str">
        <f>$C$4</f>
        <v>FY2019.12</v>
      </c>
      <c r="D236" s="117"/>
      <c r="E236" s="117"/>
      <c r="F236" s="117"/>
      <c r="G236" s="118"/>
      <c r="H236" s="8" t="s">
        <v>9</v>
      </c>
      <c r="I236" s="146" t="s">
        <v>12</v>
      </c>
      <c r="J236" s="146"/>
    </row>
    <row r="237" spans="1:10" ht="24">
      <c r="B237" s="88"/>
      <c r="C237" s="14" t="s">
        <v>8</v>
      </c>
      <c r="D237" s="12" t="s">
        <v>3</v>
      </c>
      <c r="E237" s="9" t="s">
        <v>6</v>
      </c>
      <c r="F237" s="9" t="s">
        <v>5</v>
      </c>
      <c r="G237" s="9" t="s">
        <v>4</v>
      </c>
      <c r="H237" s="9" t="str">
        <f>$H$5</f>
        <v>FY2019.03/2Q累計</v>
      </c>
      <c r="I237" s="9" t="s">
        <v>10</v>
      </c>
      <c r="J237" s="100" t="s">
        <v>11</v>
      </c>
    </row>
    <row r="238" spans="1:10">
      <c r="A238" s="21"/>
      <c r="B238" s="89" t="s">
        <v>92</v>
      </c>
      <c r="C238" s="64">
        <v>186</v>
      </c>
      <c r="D238" s="65">
        <v>87</v>
      </c>
      <c r="E238" s="66">
        <v>98</v>
      </c>
      <c r="F238" s="66" t="s">
        <v>46</v>
      </c>
      <c r="G238" s="66" t="s">
        <v>46</v>
      </c>
      <c r="H238" s="66">
        <v>263</v>
      </c>
      <c r="I238" s="66">
        <v>-77</v>
      </c>
      <c r="J238" s="101">
        <v>-0.29399999999999998</v>
      </c>
    </row>
    <row r="239" spans="1:10">
      <c r="B239" s="30" t="s">
        <v>93</v>
      </c>
      <c r="C239" s="67">
        <v>186</v>
      </c>
      <c r="D239" s="67">
        <v>87</v>
      </c>
      <c r="E239" s="67">
        <v>98</v>
      </c>
      <c r="F239" s="67" t="s">
        <v>46</v>
      </c>
      <c r="G239" s="67" t="s">
        <v>46</v>
      </c>
      <c r="H239" s="67">
        <v>263</v>
      </c>
      <c r="I239" s="67">
        <v>-77</v>
      </c>
      <c r="J239" s="102">
        <v>-0.29399999999999998</v>
      </c>
    </row>
    <row r="240" spans="1:10" ht="12" customHeight="1">
      <c r="B240" s="26" t="s">
        <v>94</v>
      </c>
      <c r="C240" s="68">
        <v>161</v>
      </c>
      <c r="D240" s="69">
        <v>77</v>
      </c>
      <c r="E240" s="69">
        <v>83</v>
      </c>
      <c r="F240" s="69" t="s">
        <v>46</v>
      </c>
      <c r="G240" s="69" t="s">
        <v>46</v>
      </c>
      <c r="H240" s="69">
        <v>198</v>
      </c>
      <c r="I240" s="69">
        <v>-37</v>
      </c>
      <c r="J240" s="97">
        <v>-0.18640000000000001</v>
      </c>
    </row>
    <row r="241" spans="1:10">
      <c r="B241" s="27" t="s">
        <v>95</v>
      </c>
      <c r="C241" s="69">
        <v>24</v>
      </c>
      <c r="D241" s="69">
        <v>10</v>
      </c>
      <c r="E241" s="69">
        <v>14</v>
      </c>
      <c r="F241" s="69" t="s">
        <v>46</v>
      </c>
      <c r="G241" s="69" t="s">
        <v>46</v>
      </c>
      <c r="H241" s="69">
        <v>65</v>
      </c>
      <c r="I241" s="69">
        <v>-40</v>
      </c>
      <c r="J241" s="97">
        <v>-0.62080000000000002</v>
      </c>
    </row>
    <row r="242" spans="1:10">
      <c r="A242" s="7"/>
      <c r="B242" s="27" t="s">
        <v>100</v>
      </c>
      <c r="C242" s="69" t="s">
        <v>45</v>
      </c>
      <c r="D242" s="69" t="s">
        <v>45</v>
      </c>
      <c r="E242" s="69" t="s">
        <v>45</v>
      </c>
      <c r="F242" s="69" t="s">
        <v>46</v>
      </c>
      <c r="G242" s="69" t="s">
        <v>46</v>
      </c>
      <c r="H242" s="69" t="s">
        <v>45</v>
      </c>
      <c r="I242" s="69" t="s">
        <v>45</v>
      </c>
      <c r="J242" s="97" t="s">
        <v>47</v>
      </c>
    </row>
    <row r="243" spans="1:10" s="7" customFormat="1">
      <c r="A243" s="113"/>
      <c r="B243" s="27" t="s">
        <v>96</v>
      </c>
      <c r="C243" s="69" t="s">
        <v>45</v>
      </c>
      <c r="D243" s="69" t="s">
        <v>45</v>
      </c>
      <c r="E243" s="69" t="s">
        <v>45</v>
      </c>
      <c r="F243" s="69" t="s">
        <v>46</v>
      </c>
      <c r="G243" s="69" t="s">
        <v>46</v>
      </c>
      <c r="H243" s="69" t="s">
        <v>45</v>
      </c>
      <c r="I243" s="69" t="s">
        <v>45</v>
      </c>
      <c r="J243" s="97" t="s">
        <v>47</v>
      </c>
    </row>
    <row r="244" spans="1:10">
      <c r="B244" s="30" t="s">
        <v>97</v>
      </c>
      <c r="C244" s="67" t="s">
        <v>45</v>
      </c>
      <c r="D244" s="67" t="s">
        <v>45</v>
      </c>
      <c r="E244" s="67" t="s">
        <v>45</v>
      </c>
      <c r="F244" s="67" t="s">
        <v>46</v>
      </c>
      <c r="G244" s="67" t="s">
        <v>46</v>
      </c>
      <c r="H244" s="67" t="s">
        <v>45</v>
      </c>
      <c r="I244" s="67" t="s">
        <v>45</v>
      </c>
      <c r="J244" s="102" t="s">
        <v>47</v>
      </c>
    </row>
    <row r="245" spans="1:10" s="7" customFormat="1">
      <c r="A245" s="113"/>
      <c r="B245" s="27" t="s">
        <v>98</v>
      </c>
      <c r="C245" s="69" t="s">
        <v>45</v>
      </c>
      <c r="D245" s="69" t="s">
        <v>45</v>
      </c>
      <c r="E245" s="69" t="s">
        <v>45</v>
      </c>
      <c r="F245" s="69" t="s">
        <v>46</v>
      </c>
      <c r="G245" s="69" t="s">
        <v>46</v>
      </c>
      <c r="H245" s="69" t="s">
        <v>45</v>
      </c>
      <c r="I245" s="69" t="s">
        <v>45</v>
      </c>
      <c r="J245" s="97" t="s">
        <v>47</v>
      </c>
    </row>
    <row r="246" spans="1:10">
      <c r="B246" s="27" t="s">
        <v>99</v>
      </c>
      <c r="C246" s="69" t="s">
        <v>45</v>
      </c>
      <c r="D246" s="69" t="s">
        <v>45</v>
      </c>
      <c r="E246" s="69" t="s">
        <v>45</v>
      </c>
      <c r="F246" s="69" t="s">
        <v>46</v>
      </c>
      <c r="G246" s="69" t="s">
        <v>46</v>
      </c>
      <c r="H246" s="69" t="s">
        <v>45</v>
      </c>
      <c r="I246" s="69" t="s">
        <v>45</v>
      </c>
      <c r="J246" s="97" t="s">
        <v>47</v>
      </c>
    </row>
    <row r="247" spans="1:10">
      <c r="A247" s="7"/>
      <c r="B247" s="27" t="s">
        <v>101</v>
      </c>
      <c r="C247" s="69" t="s">
        <v>45</v>
      </c>
      <c r="D247" s="69" t="s">
        <v>45</v>
      </c>
      <c r="E247" s="69" t="s">
        <v>45</v>
      </c>
      <c r="F247" s="69" t="s">
        <v>46</v>
      </c>
      <c r="G247" s="69" t="s">
        <v>46</v>
      </c>
      <c r="H247" s="69" t="s">
        <v>45</v>
      </c>
      <c r="I247" s="69" t="s">
        <v>45</v>
      </c>
      <c r="J247" s="97" t="s">
        <v>47</v>
      </c>
    </row>
    <row r="248" spans="1:10" s="7" customFormat="1">
      <c r="A248" s="113"/>
      <c r="B248" s="27" t="s">
        <v>102</v>
      </c>
      <c r="C248" s="69" t="s">
        <v>45</v>
      </c>
      <c r="D248" s="69" t="s">
        <v>45</v>
      </c>
      <c r="E248" s="69" t="s">
        <v>45</v>
      </c>
      <c r="F248" s="69" t="s">
        <v>46</v>
      </c>
      <c r="G248" s="69" t="s">
        <v>46</v>
      </c>
      <c r="H248" s="69" t="s">
        <v>45</v>
      </c>
      <c r="I248" s="69" t="s">
        <v>45</v>
      </c>
      <c r="J248" s="97" t="s">
        <v>47</v>
      </c>
    </row>
    <row r="249" spans="1:10" s="7" customFormat="1">
      <c r="A249" s="113"/>
      <c r="B249" s="27" t="s">
        <v>140</v>
      </c>
      <c r="C249" s="69" t="s">
        <v>45</v>
      </c>
      <c r="D249" s="69" t="s">
        <v>45</v>
      </c>
      <c r="E249" s="69" t="s">
        <v>45</v>
      </c>
      <c r="F249" s="69" t="s">
        <v>46</v>
      </c>
      <c r="G249" s="69" t="s">
        <v>46</v>
      </c>
      <c r="H249" s="69" t="s">
        <v>45</v>
      </c>
      <c r="I249" s="69" t="s">
        <v>45</v>
      </c>
      <c r="J249" s="97" t="s">
        <v>47</v>
      </c>
    </row>
    <row r="250" spans="1:10">
      <c r="A250" s="7"/>
      <c r="B250" s="27" t="s">
        <v>103</v>
      </c>
      <c r="C250" s="69" t="s">
        <v>45</v>
      </c>
      <c r="D250" s="69" t="s">
        <v>45</v>
      </c>
      <c r="E250" s="69" t="s">
        <v>45</v>
      </c>
      <c r="F250" s="69" t="s">
        <v>46</v>
      </c>
      <c r="G250" s="69" t="s">
        <v>46</v>
      </c>
      <c r="H250" s="69" t="s">
        <v>45</v>
      </c>
      <c r="I250" s="69" t="s">
        <v>45</v>
      </c>
      <c r="J250" s="97" t="s">
        <v>47</v>
      </c>
    </row>
    <row r="251" spans="1:10">
      <c r="B251" s="24" t="s">
        <v>104</v>
      </c>
      <c r="C251" s="70">
        <v>5988</v>
      </c>
      <c r="D251" s="70">
        <v>5819</v>
      </c>
      <c r="E251" s="70">
        <v>168</v>
      </c>
      <c r="F251" s="70" t="s">
        <v>46</v>
      </c>
      <c r="G251" s="70" t="s">
        <v>46</v>
      </c>
      <c r="H251" s="70">
        <v>202</v>
      </c>
      <c r="I251" s="70">
        <v>5786</v>
      </c>
      <c r="J251" s="103" t="s">
        <v>47</v>
      </c>
    </row>
    <row r="252" spans="1:10">
      <c r="B252" s="30" t="s">
        <v>105</v>
      </c>
      <c r="C252" s="67">
        <v>161</v>
      </c>
      <c r="D252" s="67">
        <v>88</v>
      </c>
      <c r="E252" s="67">
        <v>73</v>
      </c>
      <c r="F252" s="67" t="s">
        <v>46</v>
      </c>
      <c r="G252" s="67" t="s">
        <v>46</v>
      </c>
      <c r="H252" s="67">
        <v>135</v>
      </c>
      <c r="I252" s="67">
        <v>26</v>
      </c>
      <c r="J252" s="102">
        <v>0.19450000000000001</v>
      </c>
    </row>
    <row r="253" spans="1:10">
      <c r="A253" s="7"/>
      <c r="B253" s="27" t="s">
        <v>106</v>
      </c>
      <c r="C253" s="69" t="s">
        <v>45</v>
      </c>
      <c r="D253" s="69" t="s">
        <v>45</v>
      </c>
      <c r="E253" s="69" t="s">
        <v>45</v>
      </c>
      <c r="F253" s="69" t="s">
        <v>46</v>
      </c>
      <c r="G253" s="69" t="s">
        <v>46</v>
      </c>
      <c r="H253" s="69" t="s">
        <v>45</v>
      </c>
      <c r="I253" s="69" t="s">
        <v>45</v>
      </c>
      <c r="J253" s="97" t="s">
        <v>47</v>
      </c>
    </row>
    <row r="254" spans="1:10">
      <c r="B254" s="27" t="s">
        <v>107</v>
      </c>
      <c r="C254" s="69">
        <v>161</v>
      </c>
      <c r="D254" s="69">
        <v>88</v>
      </c>
      <c r="E254" s="69">
        <v>73</v>
      </c>
      <c r="F254" s="69" t="s">
        <v>46</v>
      </c>
      <c r="G254" s="69" t="s">
        <v>46</v>
      </c>
      <c r="H254" s="69">
        <v>135</v>
      </c>
      <c r="I254" s="69">
        <v>26</v>
      </c>
      <c r="J254" s="97">
        <v>0.19450000000000001</v>
      </c>
    </row>
    <row r="255" spans="1:10">
      <c r="A255" s="7"/>
      <c r="B255" s="27" t="s">
        <v>108</v>
      </c>
      <c r="C255" s="69" t="s">
        <v>45</v>
      </c>
      <c r="D255" s="69" t="s">
        <v>45</v>
      </c>
      <c r="E255" s="69" t="s">
        <v>45</v>
      </c>
      <c r="F255" s="69" t="s">
        <v>46</v>
      </c>
      <c r="G255" s="69" t="s">
        <v>46</v>
      </c>
      <c r="H255" s="69" t="s">
        <v>45</v>
      </c>
      <c r="I255" s="69" t="s">
        <v>45</v>
      </c>
      <c r="J255" s="97" t="s">
        <v>47</v>
      </c>
    </row>
    <row r="256" spans="1:10">
      <c r="B256" s="27" t="s">
        <v>109</v>
      </c>
      <c r="C256" s="69" t="s">
        <v>45</v>
      </c>
      <c r="D256" s="69" t="s">
        <v>45</v>
      </c>
      <c r="E256" s="69" t="s">
        <v>45</v>
      </c>
      <c r="F256" s="69" t="s">
        <v>46</v>
      </c>
      <c r="G256" s="69" t="s">
        <v>46</v>
      </c>
      <c r="H256" s="69" t="s">
        <v>45</v>
      </c>
      <c r="I256" s="69" t="s">
        <v>45</v>
      </c>
      <c r="J256" s="97" t="s">
        <v>47</v>
      </c>
    </row>
    <row r="257" spans="1:10">
      <c r="B257" s="30" t="s">
        <v>110</v>
      </c>
      <c r="C257" s="67">
        <v>5827</v>
      </c>
      <c r="D257" s="67">
        <v>5731</v>
      </c>
      <c r="E257" s="67">
        <v>95</v>
      </c>
      <c r="F257" s="67" t="s">
        <v>46</v>
      </c>
      <c r="G257" s="67" t="s">
        <v>46</v>
      </c>
      <c r="H257" s="67">
        <v>67</v>
      </c>
      <c r="I257" s="67">
        <v>5760</v>
      </c>
      <c r="J257" s="102" t="s">
        <v>47</v>
      </c>
    </row>
    <row r="258" spans="1:10" s="7" customFormat="1">
      <c r="A258" s="21"/>
      <c r="B258" s="27" t="s">
        <v>111</v>
      </c>
      <c r="C258" s="69" t="s">
        <v>45</v>
      </c>
      <c r="D258" s="69" t="s">
        <v>45</v>
      </c>
      <c r="E258" s="69" t="s">
        <v>45</v>
      </c>
      <c r="F258" s="69" t="s">
        <v>46</v>
      </c>
      <c r="G258" s="69" t="s">
        <v>46</v>
      </c>
      <c r="H258" s="69" t="s">
        <v>45</v>
      </c>
      <c r="I258" s="69" t="s">
        <v>45</v>
      </c>
      <c r="J258" s="97" t="s">
        <v>47</v>
      </c>
    </row>
    <row r="259" spans="1:10">
      <c r="B259" s="27" t="s">
        <v>43</v>
      </c>
      <c r="C259" s="69">
        <v>5827</v>
      </c>
      <c r="D259" s="69">
        <v>5731</v>
      </c>
      <c r="E259" s="69">
        <v>95</v>
      </c>
      <c r="F259" s="69" t="s">
        <v>46</v>
      </c>
      <c r="G259" s="69" t="s">
        <v>46</v>
      </c>
      <c r="H259" s="69">
        <v>67</v>
      </c>
      <c r="I259" s="69">
        <v>5760</v>
      </c>
      <c r="J259" s="97" t="s">
        <v>47</v>
      </c>
    </row>
    <row r="260" spans="1:10">
      <c r="B260" s="27" t="s">
        <v>112</v>
      </c>
      <c r="C260" s="69" t="s">
        <v>45</v>
      </c>
      <c r="D260" s="69" t="s">
        <v>45</v>
      </c>
      <c r="E260" s="69" t="s">
        <v>45</v>
      </c>
      <c r="F260" s="69" t="s">
        <v>46</v>
      </c>
      <c r="G260" s="69" t="s">
        <v>46</v>
      </c>
      <c r="H260" s="69" t="s">
        <v>45</v>
      </c>
      <c r="I260" s="69" t="s">
        <v>45</v>
      </c>
      <c r="J260" s="97" t="s">
        <v>47</v>
      </c>
    </row>
    <row r="261" spans="1:10">
      <c r="B261" s="27" t="s">
        <v>113</v>
      </c>
      <c r="C261" s="69" t="s">
        <v>45</v>
      </c>
      <c r="D261" s="69" t="s">
        <v>45</v>
      </c>
      <c r="E261" s="69" t="s">
        <v>45</v>
      </c>
      <c r="F261" s="69" t="s">
        <v>46</v>
      </c>
      <c r="G261" s="69" t="s">
        <v>46</v>
      </c>
      <c r="H261" s="69" t="s">
        <v>45</v>
      </c>
      <c r="I261" s="69" t="s">
        <v>45</v>
      </c>
      <c r="J261" s="97" t="s">
        <v>47</v>
      </c>
    </row>
    <row r="262" spans="1:10">
      <c r="B262" s="24" t="s">
        <v>114</v>
      </c>
      <c r="C262" s="70">
        <v>135</v>
      </c>
      <c r="D262" s="70">
        <v>77</v>
      </c>
      <c r="E262" s="70">
        <v>58</v>
      </c>
      <c r="F262" s="70" t="s">
        <v>46</v>
      </c>
      <c r="G262" s="70" t="s">
        <v>46</v>
      </c>
      <c r="H262" s="70">
        <v>97</v>
      </c>
      <c r="I262" s="70">
        <v>38</v>
      </c>
      <c r="J262" s="103">
        <v>0.39960000000000001</v>
      </c>
    </row>
    <row r="263" spans="1:10">
      <c r="B263" s="19" t="s">
        <v>115</v>
      </c>
      <c r="C263" s="69">
        <v>52</v>
      </c>
      <c r="D263" s="69">
        <v>24</v>
      </c>
      <c r="E263" s="69">
        <v>28</v>
      </c>
      <c r="F263" s="69" t="s">
        <v>46</v>
      </c>
      <c r="G263" s="69" t="s">
        <v>46</v>
      </c>
      <c r="H263" s="69">
        <v>25</v>
      </c>
      <c r="I263" s="69">
        <v>26</v>
      </c>
      <c r="J263" s="97">
        <v>1.0251999999999999</v>
      </c>
    </row>
    <row r="264" spans="1:10">
      <c r="B264" s="19" t="s">
        <v>116</v>
      </c>
      <c r="C264" s="69">
        <v>7</v>
      </c>
      <c r="D264" s="69">
        <v>3</v>
      </c>
      <c r="E264" s="69">
        <v>3</v>
      </c>
      <c r="F264" s="69" t="s">
        <v>46</v>
      </c>
      <c r="G264" s="69" t="s">
        <v>46</v>
      </c>
      <c r="H264" s="69">
        <v>5</v>
      </c>
      <c r="I264" s="69">
        <v>1</v>
      </c>
      <c r="J264" s="97">
        <v>0.224</v>
      </c>
    </row>
    <row r="265" spans="1:10">
      <c r="A265" s="21"/>
      <c r="B265" s="19" t="s">
        <v>117</v>
      </c>
      <c r="C265" s="69">
        <v>76</v>
      </c>
      <c r="D265" s="69">
        <v>49</v>
      </c>
      <c r="E265" s="69">
        <v>27</v>
      </c>
      <c r="F265" s="69" t="s">
        <v>46</v>
      </c>
      <c r="G265" s="69" t="s">
        <v>46</v>
      </c>
      <c r="H265" s="69">
        <v>65</v>
      </c>
      <c r="I265" s="69">
        <v>11</v>
      </c>
      <c r="J265" s="97">
        <v>0.16889999999999999</v>
      </c>
    </row>
    <row r="266" spans="1:10">
      <c r="B266" s="24" t="s">
        <v>118</v>
      </c>
      <c r="C266" s="70">
        <v>14</v>
      </c>
      <c r="D266" s="70">
        <v>6</v>
      </c>
      <c r="E266" s="70">
        <v>7</v>
      </c>
      <c r="F266" s="70" t="s">
        <v>46</v>
      </c>
      <c r="G266" s="70" t="s">
        <v>46</v>
      </c>
      <c r="H266" s="70">
        <v>20</v>
      </c>
      <c r="I266" s="70">
        <v>-6</v>
      </c>
      <c r="J266" s="103">
        <v>-0.30430000000000001</v>
      </c>
    </row>
    <row r="267" spans="1:10">
      <c r="B267" s="24" t="s">
        <v>119</v>
      </c>
      <c r="C267" s="70">
        <v>41</v>
      </c>
      <c r="D267" s="70">
        <v>41</v>
      </c>
      <c r="E267" s="70">
        <v>0</v>
      </c>
      <c r="F267" s="70" t="s">
        <v>46</v>
      </c>
      <c r="G267" s="70" t="s">
        <v>46</v>
      </c>
      <c r="H267" s="70" t="s">
        <v>45</v>
      </c>
      <c r="I267" s="70">
        <v>41</v>
      </c>
      <c r="J267" s="103" t="s">
        <v>47</v>
      </c>
    </row>
    <row r="268" spans="1:10">
      <c r="B268" s="22" t="s">
        <v>120</v>
      </c>
      <c r="C268" s="66">
        <v>-5965</v>
      </c>
      <c r="D268" s="66">
        <v>-5843</v>
      </c>
      <c r="E268" s="66">
        <v>-121</v>
      </c>
      <c r="F268" s="66" t="s">
        <v>46</v>
      </c>
      <c r="G268" s="66" t="s">
        <v>46</v>
      </c>
      <c r="H268" s="66">
        <v>-15</v>
      </c>
      <c r="I268" s="66">
        <v>-5950</v>
      </c>
      <c r="J268" s="101" t="s">
        <v>47</v>
      </c>
    </row>
    <row r="269" spans="1:10">
      <c r="B269" s="24" t="s">
        <v>121</v>
      </c>
      <c r="C269" s="70">
        <v>17</v>
      </c>
      <c r="D269" s="70">
        <v>15</v>
      </c>
      <c r="E269" s="70">
        <v>2</v>
      </c>
      <c r="F269" s="70" t="s">
        <v>46</v>
      </c>
      <c r="G269" s="70" t="s">
        <v>46</v>
      </c>
      <c r="H269" s="70">
        <v>7</v>
      </c>
      <c r="I269" s="70">
        <v>9</v>
      </c>
      <c r="J269" s="103">
        <v>1.3762000000000001</v>
      </c>
    </row>
    <row r="270" spans="1:10">
      <c r="B270" s="24" t="s">
        <v>122</v>
      </c>
      <c r="C270" s="70">
        <v>1</v>
      </c>
      <c r="D270" s="70">
        <v>0</v>
      </c>
      <c r="E270" s="70">
        <v>0</v>
      </c>
      <c r="F270" s="70" t="s">
        <v>46</v>
      </c>
      <c r="G270" s="70" t="s">
        <v>46</v>
      </c>
      <c r="H270" s="70">
        <v>27</v>
      </c>
      <c r="I270" s="70">
        <v>-26</v>
      </c>
      <c r="J270" s="103">
        <v>-0.95789999999999997</v>
      </c>
    </row>
    <row r="271" spans="1:10">
      <c r="B271" s="24" t="s">
        <v>123</v>
      </c>
      <c r="C271" s="70" t="s">
        <v>45</v>
      </c>
      <c r="D271" s="70" t="s">
        <v>45</v>
      </c>
      <c r="E271" s="70" t="s">
        <v>45</v>
      </c>
      <c r="F271" s="70" t="s">
        <v>46</v>
      </c>
      <c r="G271" s="70" t="s">
        <v>46</v>
      </c>
      <c r="H271" s="70" t="s">
        <v>45</v>
      </c>
      <c r="I271" s="70" t="s">
        <v>45</v>
      </c>
      <c r="J271" s="103" t="s">
        <v>47</v>
      </c>
    </row>
    <row r="272" spans="1:10">
      <c r="B272" s="24" t="s">
        <v>124</v>
      </c>
      <c r="C272" s="70" t="s">
        <v>45</v>
      </c>
      <c r="D272" s="70" t="s">
        <v>45</v>
      </c>
      <c r="E272" s="70" t="s">
        <v>45</v>
      </c>
      <c r="F272" s="70" t="s">
        <v>46</v>
      </c>
      <c r="G272" s="70" t="s">
        <v>46</v>
      </c>
      <c r="H272" s="70" t="s">
        <v>45</v>
      </c>
      <c r="I272" s="70" t="s">
        <v>45</v>
      </c>
      <c r="J272" s="103" t="s">
        <v>47</v>
      </c>
    </row>
    <row r="273" spans="1:10">
      <c r="B273" s="22" t="s">
        <v>125</v>
      </c>
      <c r="C273" s="66">
        <v>-5949</v>
      </c>
      <c r="D273" s="66">
        <v>-5829</v>
      </c>
      <c r="E273" s="66">
        <v>-119</v>
      </c>
      <c r="F273" s="66" t="s">
        <v>46</v>
      </c>
      <c r="G273" s="66" t="s">
        <v>46</v>
      </c>
      <c r="H273" s="66">
        <v>-35</v>
      </c>
      <c r="I273" s="66">
        <v>-5914</v>
      </c>
      <c r="J273" s="101" t="s">
        <v>47</v>
      </c>
    </row>
    <row r="274" spans="1:10">
      <c r="B274" s="19" t="s">
        <v>126</v>
      </c>
      <c r="C274" s="69">
        <v>38</v>
      </c>
      <c r="D274" s="69">
        <v>16</v>
      </c>
      <c r="E274" s="69">
        <v>21</v>
      </c>
      <c r="F274" s="69" t="s">
        <v>46</v>
      </c>
      <c r="G274" s="69" t="s">
        <v>46</v>
      </c>
      <c r="H274" s="69">
        <v>43</v>
      </c>
      <c r="I274" s="69">
        <v>-5</v>
      </c>
      <c r="J274" s="97">
        <v>-0.1178</v>
      </c>
    </row>
    <row r="275" spans="1:10">
      <c r="B275" s="22" t="s">
        <v>127</v>
      </c>
      <c r="C275" s="66">
        <v>-5987</v>
      </c>
      <c r="D275" s="66">
        <v>-5846</v>
      </c>
      <c r="E275" s="66">
        <v>-141</v>
      </c>
      <c r="F275" s="66" t="s">
        <v>46</v>
      </c>
      <c r="G275" s="66" t="s">
        <v>46</v>
      </c>
      <c r="H275" s="66">
        <v>-78</v>
      </c>
      <c r="I275" s="66">
        <v>-5908</v>
      </c>
      <c r="J275" s="101" t="s">
        <v>47</v>
      </c>
    </row>
    <row r="276" spans="1:10">
      <c r="B276" s="20" t="s">
        <v>128</v>
      </c>
      <c r="C276" s="69" t="s">
        <v>46</v>
      </c>
      <c r="D276" s="69" t="s">
        <v>45</v>
      </c>
      <c r="E276" s="69" t="s">
        <v>45</v>
      </c>
      <c r="F276" s="69" t="s">
        <v>46</v>
      </c>
      <c r="G276" s="69" t="s">
        <v>46</v>
      </c>
      <c r="H276" s="69" t="s">
        <v>45</v>
      </c>
      <c r="I276" s="69" t="s">
        <v>45</v>
      </c>
      <c r="J276" s="97" t="s">
        <v>47</v>
      </c>
    </row>
    <row r="277" spans="1:10">
      <c r="B277" s="22" t="s">
        <v>129</v>
      </c>
      <c r="C277" s="66">
        <v>-5987</v>
      </c>
      <c r="D277" s="66">
        <v>-5846</v>
      </c>
      <c r="E277" s="66">
        <v>-141</v>
      </c>
      <c r="F277" s="66" t="s">
        <v>46</v>
      </c>
      <c r="G277" s="66" t="s">
        <v>46</v>
      </c>
      <c r="H277" s="66">
        <v>-78</v>
      </c>
      <c r="I277" s="66">
        <v>-5908</v>
      </c>
      <c r="J277" s="101" t="s">
        <v>47</v>
      </c>
    </row>
    <row r="278" spans="1:10">
      <c r="B278" s="22" t="s">
        <v>130</v>
      </c>
      <c r="C278" s="66">
        <v>-5987</v>
      </c>
      <c r="D278" s="66">
        <v>-5846</v>
      </c>
      <c r="E278" s="66">
        <v>-141</v>
      </c>
      <c r="F278" s="66" t="s">
        <v>46</v>
      </c>
      <c r="G278" s="66" t="s">
        <v>46</v>
      </c>
      <c r="H278" s="66">
        <v>-78</v>
      </c>
      <c r="I278" s="66">
        <v>-5908</v>
      </c>
      <c r="J278" s="101" t="s">
        <v>47</v>
      </c>
    </row>
    <row r="279" spans="1:10">
      <c r="B279" s="20" t="s">
        <v>83</v>
      </c>
      <c r="C279" s="69" t="s">
        <v>45</v>
      </c>
      <c r="D279" s="69" t="s">
        <v>45</v>
      </c>
      <c r="E279" s="69" t="s">
        <v>45</v>
      </c>
      <c r="F279" s="69" t="s">
        <v>46</v>
      </c>
      <c r="G279" s="69" t="s">
        <v>46</v>
      </c>
      <c r="H279" s="69" t="s">
        <v>45</v>
      </c>
      <c r="I279" s="69" t="s">
        <v>45</v>
      </c>
      <c r="J279" s="97" t="s">
        <v>47</v>
      </c>
    </row>
    <row r="280" spans="1:10">
      <c r="B280" s="20" t="s">
        <v>131</v>
      </c>
      <c r="C280" s="72">
        <v>-1.5414000000000001</v>
      </c>
      <c r="D280" s="72">
        <v>-2.9584999999999999</v>
      </c>
      <c r="E280" s="72">
        <v>-5.9799999999999999E-2</v>
      </c>
      <c r="F280" s="72" t="s">
        <v>46</v>
      </c>
      <c r="G280" s="72" t="s">
        <v>46</v>
      </c>
      <c r="H280" s="72">
        <v>-4.4699999999999997E-2</v>
      </c>
      <c r="I280" s="72">
        <v>-1.4967000000000001</v>
      </c>
      <c r="J280" s="97" t="s">
        <v>47</v>
      </c>
    </row>
    <row r="282" spans="1:10" ht="13.5" customHeight="1">
      <c r="A282" s="2" t="s">
        <v>153</v>
      </c>
      <c r="B282" s="87"/>
      <c r="C282" s="16" t="str">
        <f>$C$4</f>
        <v>FY2019.12</v>
      </c>
      <c r="D282" s="123"/>
      <c r="E282" s="123"/>
      <c r="F282" s="123"/>
      <c r="G282" s="124"/>
      <c r="H282" s="8" t="s">
        <v>9</v>
      </c>
      <c r="I282" s="146" t="s">
        <v>12</v>
      </c>
      <c r="J282" s="146"/>
    </row>
    <row r="283" spans="1:10" ht="24">
      <c r="B283" s="88"/>
      <c r="C283" s="14" t="s">
        <v>8</v>
      </c>
      <c r="D283" s="12" t="s">
        <v>3</v>
      </c>
      <c r="E283" s="9" t="s">
        <v>6</v>
      </c>
      <c r="F283" s="9" t="s">
        <v>5</v>
      </c>
      <c r="G283" s="9" t="s">
        <v>4</v>
      </c>
      <c r="H283" s="9" t="str">
        <f>$H$5</f>
        <v>FY2019.03/2Q累計</v>
      </c>
      <c r="I283" s="9" t="s">
        <v>10</v>
      </c>
      <c r="J283" s="100" t="s">
        <v>11</v>
      </c>
    </row>
    <row r="284" spans="1:10">
      <c r="A284" s="21"/>
      <c r="B284" s="89" t="s">
        <v>92</v>
      </c>
      <c r="C284" s="64">
        <v>1329</v>
      </c>
      <c r="D284" s="65">
        <v>621</v>
      </c>
      <c r="E284" s="66">
        <v>707</v>
      </c>
      <c r="F284" s="66" t="s">
        <v>46</v>
      </c>
      <c r="G284" s="66" t="s">
        <v>46</v>
      </c>
      <c r="H284" s="66" t="s">
        <v>45</v>
      </c>
      <c r="I284" s="66" t="s">
        <v>45</v>
      </c>
      <c r="J284" s="101" t="s">
        <v>47</v>
      </c>
    </row>
    <row r="285" spans="1:10">
      <c r="B285" s="30" t="s">
        <v>93</v>
      </c>
      <c r="C285" s="67">
        <v>1032</v>
      </c>
      <c r="D285" s="67">
        <v>493</v>
      </c>
      <c r="E285" s="67">
        <v>538</v>
      </c>
      <c r="F285" s="67" t="s">
        <v>46</v>
      </c>
      <c r="G285" s="67" t="s">
        <v>46</v>
      </c>
      <c r="H285" s="67" t="s">
        <v>45</v>
      </c>
      <c r="I285" s="67" t="s">
        <v>45</v>
      </c>
      <c r="J285" s="102" t="s">
        <v>47</v>
      </c>
    </row>
    <row r="286" spans="1:10" ht="12" customHeight="1">
      <c r="B286" s="26" t="s">
        <v>94</v>
      </c>
      <c r="C286" s="68">
        <v>912</v>
      </c>
      <c r="D286" s="69">
        <v>434</v>
      </c>
      <c r="E286" s="69">
        <v>477</v>
      </c>
      <c r="F286" s="69" t="s">
        <v>46</v>
      </c>
      <c r="G286" s="69" t="s">
        <v>46</v>
      </c>
      <c r="H286" s="69" t="s">
        <v>45</v>
      </c>
      <c r="I286" s="69" t="s">
        <v>45</v>
      </c>
      <c r="J286" s="97" t="s">
        <v>47</v>
      </c>
    </row>
    <row r="287" spans="1:10">
      <c r="B287" s="27" t="s">
        <v>95</v>
      </c>
      <c r="C287" s="69" t="s">
        <v>45</v>
      </c>
      <c r="D287" s="69" t="s">
        <v>45</v>
      </c>
      <c r="E287" s="69" t="s">
        <v>45</v>
      </c>
      <c r="F287" s="69" t="s">
        <v>46</v>
      </c>
      <c r="G287" s="69" t="s">
        <v>46</v>
      </c>
      <c r="H287" s="69" t="s">
        <v>45</v>
      </c>
      <c r="I287" s="69" t="s">
        <v>45</v>
      </c>
      <c r="J287" s="97" t="s">
        <v>47</v>
      </c>
    </row>
    <row r="288" spans="1:10">
      <c r="A288" s="7"/>
      <c r="B288" s="27" t="s">
        <v>100</v>
      </c>
      <c r="C288" s="69">
        <v>120</v>
      </c>
      <c r="D288" s="69">
        <v>59</v>
      </c>
      <c r="E288" s="69">
        <v>61</v>
      </c>
      <c r="F288" s="69" t="s">
        <v>46</v>
      </c>
      <c r="G288" s="69" t="s">
        <v>46</v>
      </c>
      <c r="H288" s="69" t="s">
        <v>45</v>
      </c>
      <c r="I288" s="69" t="s">
        <v>45</v>
      </c>
      <c r="J288" s="97" t="s">
        <v>47</v>
      </c>
    </row>
    <row r="289" spans="1:10" s="7" customFormat="1">
      <c r="A289" s="113"/>
      <c r="B289" s="27" t="s">
        <v>96</v>
      </c>
      <c r="C289" s="69" t="s">
        <v>45</v>
      </c>
      <c r="D289" s="69" t="s">
        <v>45</v>
      </c>
      <c r="E289" s="69" t="s">
        <v>45</v>
      </c>
      <c r="F289" s="69" t="s">
        <v>46</v>
      </c>
      <c r="G289" s="69" t="s">
        <v>46</v>
      </c>
      <c r="H289" s="69" t="s">
        <v>45</v>
      </c>
      <c r="I289" s="69" t="s">
        <v>45</v>
      </c>
      <c r="J289" s="97" t="s">
        <v>47</v>
      </c>
    </row>
    <row r="290" spans="1:10">
      <c r="B290" s="30" t="s">
        <v>97</v>
      </c>
      <c r="C290" s="67">
        <v>296</v>
      </c>
      <c r="D290" s="67">
        <v>128</v>
      </c>
      <c r="E290" s="67">
        <v>168</v>
      </c>
      <c r="F290" s="67" t="s">
        <v>46</v>
      </c>
      <c r="G290" s="67" t="s">
        <v>46</v>
      </c>
      <c r="H290" s="67" t="s">
        <v>45</v>
      </c>
      <c r="I290" s="67" t="s">
        <v>45</v>
      </c>
      <c r="J290" s="102" t="s">
        <v>47</v>
      </c>
    </row>
    <row r="291" spans="1:10" s="7" customFormat="1">
      <c r="A291" s="113"/>
      <c r="B291" s="27" t="s">
        <v>98</v>
      </c>
      <c r="C291" s="69" t="s">
        <v>45</v>
      </c>
      <c r="D291" s="69" t="s">
        <v>45</v>
      </c>
      <c r="E291" s="69" t="s">
        <v>45</v>
      </c>
      <c r="F291" s="69" t="s">
        <v>46</v>
      </c>
      <c r="G291" s="69" t="s">
        <v>46</v>
      </c>
      <c r="H291" s="69" t="s">
        <v>45</v>
      </c>
      <c r="I291" s="69" t="s">
        <v>45</v>
      </c>
      <c r="J291" s="97" t="s">
        <v>47</v>
      </c>
    </row>
    <row r="292" spans="1:10">
      <c r="B292" s="27" t="s">
        <v>99</v>
      </c>
      <c r="C292" s="69" t="s">
        <v>45</v>
      </c>
      <c r="D292" s="69" t="s">
        <v>45</v>
      </c>
      <c r="E292" s="69" t="s">
        <v>45</v>
      </c>
      <c r="F292" s="69" t="s">
        <v>46</v>
      </c>
      <c r="G292" s="69" t="s">
        <v>46</v>
      </c>
      <c r="H292" s="69" t="s">
        <v>45</v>
      </c>
      <c r="I292" s="69" t="s">
        <v>45</v>
      </c>
      <c r="J292" s="97" t="s">
        <v>47</v>
      </c>
    </row>
    <row r="293" spans="1:10">
      <c r="A293" s="7"/>
      <c r="B293" s="27" t="s">
        <v>101</v>
      </c>
      <c r="C293" s="69">
        <v>259</v>
      </c>
      <c r="D293" s="69">
        <v>119</v>
      </c>
      <c r="E293" s="69">
        <v>140</v>
      </c>
      <c r="F293" s="69" t="s">
        <v>46</v>
      </c>
      <c r="G293" s="69" t="s">
        <v>46</v>
      </c>
      <c r="H293" s="69" t="s">
        <v>45</v>
      </c>
      <c r="I293" s="69" t="s">
        <v>45</v>
      </c>
      <c r="J293" s="97" t="s">
        <v>47</v>
      </c>
    </row>
    <row r="294" spans="1:10" s="7" customFormat="1">
      <c r="A294" s="113"/>
      <c r="B294" s="27" t="s">
        <v>102</v>
      </c>
      <c r="C294" s="69" t="s">
        <v>45</v>
      </c>
      <c r="D294" s="69" t="s">
        <v>45</v>
      </c>
      <c r="E294" s="69" t="s">
        <v>45</v>
      </c>
      <c r="F294" s="69" t="s">
        <v>46</v>
      </c>
      <c r="G294" s="69" t="s">
        <v>46</v>
      </c>
      <c r="H294" s="69" t="s">
        <v>45</v>
      </c>
      <c r="I294" s="69" t="s">
        <v>45</v>
      </c>
      <c r="J294" s="97" t="s">
        <v>47</v>
      </c>
    </row>
    <row r="295" spans="1:10" s="7" customFormat="1">
      <c r="A295" s="113"/>
      <c r="B295" s="27" t="s">
        <v>140</v>
      </c>
      <c r="C295" s="69" t="s">
        <v>45</v>
      </c>
      <c r="D295" s="69" t="s">
        <v>45</v>
      </c>
      <c r="E295" s="69" t="s">
        <v>45</v>
      </c>
      <c r="F295" s="69" t="s">
        <v>46</v>
      </c>
      <c r="G295" s="69" t="s">
        <v>46</v>
      </c>
      <c r="H295" s="69" t="s">
        <v>45</v>
      </c>
      <c r="I295" s="69" t="s">
        <v>45</v>
      </c>
      <c r="J295" s="97" t="s">
        <v>47</v>
      </c>
    </row>
    <row r="296" spans="1:10">
      <c r="A296" s="7"/>
      <c r="B296" s="27" t="s">
        <v>103</v>
      </c>
      <c r="C296" s="69">
        <v>37</v>
      </c>
      <c r="D296" s="69">
        <v>8</v>
      </c>
      <c r="E296" s="69">
        <v>28</v>
      </c>
      <c r="F296" s="69" t="s">
        <v>46</v>
      </c>
      <c r="G296" s="69" t="s">
        <v>46</v>
      </c>
      <c r="H296" s="69" t="s">
        <v>45</v>
      </c>
      <c r="I296" s="69" t="s">
        <v>45</v>
      </c>
      <c r="J296" s="97" t="s">
        <v>47</v>
      </c>
    </row>
    <row r="297" spans="1:10">
      <c r="B297" s="24" t="s">
        <v>104</v>
      </c>
      <c r="C297" s="70">
        <v>736</v>
      </c>
      <c r="D297" s="70">
        <v>414</v>
      </c>
      <c r="E297" s="70">
        <v>321</v>
      </c>
      <c r="F297" s="70" t="s">
        <v>46</v>
      </c>
      <c r="G297" s="70" t="s">
        <v>46</v>
      </c>
      <c r="H297" s="70" t="s">
        <v>45</v>
      </c>
      <c r="I297" s="70" t="s">
        <v>45</v>
      </c>
      <c r="J297" s="103" t="s">
        <v>47</v>
      </c>
    </row>
    <row r="298" spans="1:10">
      <c r="B298" s="30" t="s">
        <v>105</v>
      </c>
      <c r="C298" s="67">
        <v>415</v>
      </c>
      <c r="D298" s="67">
        <v>223</v>
      </c>
      <c r="E298" s="67">
        <v>191</v>
      </c>
      <c r="F298" s="67" t="s">
        <v>46</v>
      </c>
      <c r="G298" s="67" t="s">
        <v>46</v>
      </c>
      <c r="H298" s="67" t="s">
        <v>45</v>
      </c>
      <c r="I298" s="67" t="s">
        <v>45</v>
      </c>
      <c r="J298" s="102" t="s">
        <v>47</v>
      </c>
    </row>
    <row r="299" spans="1:10">
      <c r="A299" s="7"/>
      <c r="B299" s="27" t="s">
        <v>106</v>
      </c>
      <c r="C299" s="69" t="s">
        <v>45</v>
      </c>
      <c r="D299" s="69" t="s">
        <v>45</v>
      </c>
      <c r="E299" s="69" t="s">
        <v>45</v>
      </c>
      <c r="F299" s="69" t="s">
        <v>46</v>
      </c>
      <c r="G299" s="69" t="s">
        <v>46</v>
      </c>
      <c r="H299" s="69" t="s">
        <v>45</v>
      </c>
      <c r="I299" s="69" t="s">
        <v>45</v>
      </c>
      <c r="J299" s="97" t="s">
        <v>47</v>
      </c>
    </row>
    <row r="300" spans="1:10">
      <c r="B300" s="27" t="s">
        <v>107</v>
      </c>
      <c r="C300" s="69">
        <v>408</v>
      </c>
      <c r="D300" s="69">
        <v>219</v>
      </c>
      <c r="E300" s="69">
        <v>188</v>
      </c>
      <c r="F300" s="69" t="s">
        <v>46</v>
      </c>
      <c r="G300" s="69" t="s">
        <v>46</v>
      </c>
      <c r="H300" s="69" t="s">
        <v>45</v>
      </c>
      <c r="I300" s="69" t="s">
        <v>45</v>
      </c>
      <c r="J300" s="97" t="s">
        <v>47</v>
      </c>
    </row>
    <row r="301" spans="1:10">
      <c r="A301" s="7"/>
      <c r="B301" s="27" t="s">
        <v>108</v>
      </c>
      <c r="C301" s="69" t="s">
        <v>45</v>
      </c>
      <c r="D301" s="69" t="s">
        <v>45</v>
      </c>
      <c r="E301" s="69" t="s">
        <v>45</v>
      </c>
      <c r="F301" s="69" t="s">
        <v>46</v>
      </c>
      <c r="G301" s="69" t="s">
        <v>46</v>
      </c>
      <c r="H301" s="69" t="s">
        <v>45</v>
      </c>
      <c r="I301" s="69" t="s">
        <v>45</v>
      </c>
      <c r="J301" s="97" t="s">
        <v>47</v>
      </c>
    </row>
    <row r="302" spans="1:10">
      <c r="B302" s="27" t="s">
        <v>109</v>
      </c>
      <c r="C302" s="69">
        <v>7</v>
      </c>
      <c r="D302" s="69">
        <v>3</v>
      </c>
      <c r="E302" s="69">
        <v>3</v>
      </c>
      <c r="F302" s="69" t="s">
        <v>46</v>
      </c>
      <c r="G302" s="69" t="s">
        <v>46</v>
      </c>
      <c r="H302" s="69" t="s">
        <v>45</v>
      </c>
      <c r="I302" s="69" t="s">
        <v>45</v>
      </c>
      <c r="J302" s="97" t="s">
        <v>47</v>
      </c>
    </row>
    <row r="303" spans="1:10">
      <c r="B303" s="30" t="s">
        <v>110</v>
      </c>
      <c r="C303" s="67">
        <v>320</v>
      </c>
      <c r="D303" s="67">
        <v>190</v>
      </c>
      <c r="E303" s="67">
        <v>129</v>
      </c>
      <c r="F303" s="67" t="s">
        <v>46</v>
      </c>
      <c r="G303" s="67" t="s">
        <v>46</v>
      </c>
      <c r="H303" s="67" t="s">
        <v>45</v>
      </c>
      <c r="I303" s="67" t="s">
        <v>45</v>
      </c>
      <c r="J303" s="102" t="s">
        <v>47</v>
      </c>
    </row>
    <row r="304" spans="1:10" s="7" customFormat="1">
      <c r="A304" s="21"/>
      <c r="B304" s="27" t="s">
        <v>111</v>
      </c>
      <c r="C304" s="69" t="s">
        <v>45</v>
      </c>
      <c r="D304" s="69" t="s">
        <v>45</v>
      </c>
      <c r="E304" s="69" t="s">
        <v>45</v>
      </c>
      <c r="F304" s="69" t="s">
        <v>46</v>
      </c>
      <c r="G304" s="69" t="s">
        <v>46</v>
      </c>
      <c r="H304" s="69" t="s">
        <v>45</v>
      </c>
      <c r="I304" s="69" t="s">
        <v>45</v>
      </c>
      <c r="J304" s="97" t="s">
        <v>47</v>
      </c>
    </row>
    <row r="305" spans="1:10">
      <c r="B305" s="27" t="s">
        <v>43</v>
      </c>
      <c r="C305" s="69">
        <v>277</v>
      </c>
      <c r="D305" s="69">
        <v>160</v>
      </c>
      <c r="E305" s="69">
        <v>116</v>
      </c>
      <c r="F305" s="69" t="s">
        <v>46</v>
      </c>
      <c r="G305" s="69" t="s">
        <v>46</v>
      </c>
      <c r="H305" s="69" t="s">
        <v>45</v>
      </c>
      <c r="I305" s="69" t="s">
        <v>45</v>
      </c>
      <c r="J305" s="97" t="s">
        <v>47</v>
      </c>
    </row>
    <row r="306" spans="1:10">
      <c r="B306" s="27" t="s">
        <v>112</v>
      </c>
      <c r="C306" s="69" t="s">
        <v>45</v>
      </c>
      <c r="D306" s="69" t="s">
        <v>45</v>
      </c>
      <c r="E306" s="69" t="s">
        <v>45</v>
      </c>
      <c r="F306" s="69" t="s">
        <v>46</v>
      </c>
      <c r="G306" s="69" t="s">
        <v>46</v>
      </c>
      <c r="H306" s="69" t="s">
        <v>45</v>
      </c>
      <c r="I306" s="69" t="s">
        <v>45</v>
      </c>
      <c r="J306" s="97" t="s">
        <v>47</v>
      </c>
    </row>
    <row r="307" spans="1:10">
      <c r="B307" s="27" t="s">
        <v>113</v>
      </c>
      <c r="C307" s="69">
        <v>42</v>
      </c>
      <c r="D307" s="69">
        <v>29</v>
      </c>
      <c r="E307" s="69">
        <v>12</v>
      </c>
      <c r="F307" s="69" t="s">
        <v>46</v>
      </c>
      <c r="G307" s="69" t="s">
        <v>46</v>
      </c>
      <c r="H307" s="69" t="s">
        <v>45</v>
      </c>
      <c r="I307" s="69" t="s">
        <v>45</v>
      </c>
      <c r="J307" s="97" t="s">
        <v>47</v>
      </c>
    </row>
    <row r="308" spans="1:10">
      <c r="B308" s="24" t="s">
        <v>114</v>
      </c>
      <c r="C308" s="70">
        <v>941</v>
      </c>
      <c r="D308" s="70">
        <v>480</v>
      </c>
      <c r="E308" s="70">
        <v>460</v>
      </c>
      <c r="F308" s="70" t="s">
        <v>46</v>
      </c>
      <c r="G308" s="70" t="s">
        <v>46</v>
      </c>
      <c r="H308" s="70" t="s">
        <v>45</v>
      </c>
      <c r="I308" s="70" t="s">
        <v>45</v>
      </c>
      <c r="J308" s="103" t="s">
        <v>47</v>
      </c>
    </row>
    <row r="309" spans="1:10">
      <c r="B309" s="19" t="s">
        <v>115</v>
      </c>
      <c r="C309" s="69">
        <v>542</v>
      </c>
      <c r="D309" s="69">
        <v>270</v>
      </c>
      <c r="E309" s="69">
        <v>272</v>
      </c>
      <c r="F309" s="69" t="s">
        <v>46</v>
      </c>
      <c r="G309" s="69" t="s">
        <v>46</v>
      </c>
      <c r="H309" s="69" t="s">
        <v>45</v>
      </c>
      <c r="I309" s="69" t="s">
        <v>45</v>
      </c>
      <c r="J309" s="97" t="s">
        <v>47</v>
      </c>
    </row>
    <row r="310" spans="1:10">
      <c r="B310" s="19" t="s">
        <v>116</v>
      </c>
      <c r="C310" s="69">
        <v>26</v>
      </c>
      <c r="D310" s="69">
        <v>13</v>
      </c>
      <c r="E310" s="69">
        <v>13</v>
      </c>
      <c r="F310" s="69" t="s">
        <v>46</v>
      </c>
      <c r="G310" s="69" t="s">
        <v>46</v>
      </c>
      <c r="H310" s="69" t="s">
        <v>45</v>
      </c>
      <c r="I310" s="69" t="s">
        <v>45</v>
      </c>
      <c r="J310" s="97" t="s">
        <v>47</v>
      </c>
    </row>
    <row r="311" spans="1:10">
      <c r="A311" s="21"/>
      <c r="B311" s="19" t="s">
        <v>117</v>
      </c>
      <c r="C311" s="69">
        <v>372</v>
      </c>
      <c r="D311" s="69">
        <v>197</v>
      </c>
      <c r="E311" s="69">
        <v>174</v>
      </c>
      <c r="F311" s="69" t="s">
        <v>46</v>
      </c>
      <c r="G311" s="69" t="s">
        <v>46</v>
      </c>
      <c r="H311" s="69" t="s">
        <v>45</v>
      </c>
      <c r="I311" s="69" t="s">
        <v>45</v>
      </c>
      <c r="J311" s="97" t="s">
        <v>47</v>
      </c>
    </row>
    <row r="312" spans="1:10">
      <c r="B312" s="24" t="s">
        <v>118</v>
      </c>
      <c r="C312" s="70">
        <v>4</v>
      </c>
      <c r="D312" s="70">
        <v>0</v>
      </c>
      <c r="E312" s="70">
        <v>4</v>
      </c>
      <c r="F312" s="70" t="s">
        <v>46</v>
      </c>
      <c r="G312" s="70" t="s">
        <v>46</v>
      </c>
      <c r="H312" s="70" t="s">
        <v>45</v>
      </c>
      <c r="I312" s="70" t="s">
        <v>45</v>
      </c>
      <c r="J312" s="103" t="s">
        <v>47</v>
      </c>
    </row>
    <row r="313" spans="1:10">
      <c r="B313" s="24" t="s">
        <v>119</v>
      </c>
      <c r="C313" s="70" t="s">
        <v>45</v>
      </c>
      <c r="D313" s="70" t="s">
        <v>45</v>
      </c>
      <c r="E313" s="70" t="s">
        <v>45</v>
      </c>
      <c r="F313" s="70" t="s">
        <v>46</v>
      </c>
      <c r="G313" s="70" t="s">
        <v>46</v>
      </c>
      <c r="H313" s="70" t="s">
        <v>45</v>
      </c>
      <c r="I313" s="70" t="s">
        <v>45</v>
      </c>
      <c r="J313" s="103" t="s">
        <v>47</v>
      </c>
    </row>
    <row r="314" spans="1:10">
      <c r="B314" s="22" t="s">
        <v>120</v>
      </c>
      <c r="C314" s="66">
        <v>-343</v>
      </c>
      <c r="D314" s="66">
        <v>-273</v>
      </c>
      <c r="E314" s="66">
        <v>-69</v>
      </c>
      <c r="F314" s="66" t="s">
        <v>46</v>
      </c>
      <c r="G314" s="66" t="s">
        <v>46</v>
      </c>
      <c r="H314" s="66" t="s">
        <v>45</v>
      </c>
      <c r="I314" s="66" t="s">
        <v>45</v>
      </c>
      <c r="J314" s="101" t="s">
        <v>47</v>
      </c>
    </row>
    <row r="315" spans="1:10">
      <c r="B315" s="24" t="s">
        <v>121</v>
      </c>
      <c r="C315" s="70">
        <v>0</v>
      </c>
      <c r="D315" s="70" t="s">
        <v>45</v>
      </c>
      <c r="E315" s="70">
        <v>0</v>
      </c>
      <c r="F315" s="70" t="s">
        <v>46</v>
      </c>
      <c r="G315" s="70" t="s">
        <v>46</v>
      </c>
      <c r="H315" s="70" t="s">
        <v>45</v>
      </c>
      <c r="I315" s="70" t="s">
        <v>45</v>
      </c>
      <c r="J315" s="103" t="s">
        <v>47</v>
      </c>
    </row>
    <row r="316" spans="1:10">
      <c r="B316" s="24" t="s">
        <v>122</v>
      </c>
      <c r="C316" s="70">
        <v>3</v>
      </c>
      <c r="D316" s="70">
        <v>2</v>
      </c>
      <c r="E316" s="70">
        <v>1</v>
      </c>
      <c r="F316" s="70" t="s">
        <v>46</v>
      </c>
      <c r="G316" s="70" t="s">
        <v>46</v>
      </c>
      <c r="H316" s="70" t="s">
        <v>45</v>
      </c>
      <c r="I316" s="70" t="s">
        <v>45</v>
      </c>
      <c r="J316" s="103" t="s">
        <v>47</v>
      </c>
    </row>
    <row r="317" spans="1:10">
      <c r="B317" s="24" t="s">
        <v>123</v>
      </c>
      <c r="C317" s="70" t="s">
        <v>45</v>
      </c>
      <c r="D317" s="70" t="s">
        <v>45</v>
      </c>
      <c r="E317" s="70" t="s">
        <v>45</v>
      </c>
      <c r="F317" s="70" t="s">
        <v>46</v>
      </c>
      <c r="G317" s="70" t="s">
        <v>46</v>
      </c>
      <c r="H317" s="70" t="s">
        <v>45</v>
      </c>
      <c r="I317" s="70" t="s">
        <v>45</v>
      </c>
      <c r="J317" s="103" t="s">
        <v>47</v>
      </c>
    </row>
    <row r="318" spans="1:10">
      <c r="B318" s="24" t="s">
        <v>124</v>
      </c>
      <c r="C318" s="70" t="s">
        <v>45</v>
      </c>
      <c r="D318" s="70" t="s">
        <v>45</v>
      </c>
      <c r="E318" s="70" t="s">
        <v>45</v>
      </c>
      <c r="F318" s="70" t="s">
        <v>46</v>
      </c>
      <c r="G318" s="70" t="s">
        <v>46</v>
      </c>
      <c r="H318" s="70" t="s">
        <v>45</v>
      </c>
      <c r="I318" s="70" t="s">
        <v>45</v>
      </c>
      <c r="J318" s="103" t="s">
        <v>47</v>
      </c>
    </row>
    <row r="319" spans="1:10">
      <c r="B319" s="22" t="s">
        <v>125</v>
      </c>
      <c r="C319" s="66">
        <v>-346</v>
      </c>
      <c r="D319" s="66">
        <v>-275</v>
      </c>
      <c r="E319" s="66">
        <v>-71</v>
      </c>
      <c r="F319" s="66" t="s">
        <v>46</v>
      </c>
      <c r="G319" s="66" t="s">
        <v>46</v>
      </c>
      <c r="H319" s="66" t="s">
        <v>45</v>
      </c>
      <c r="I319" s="66" t="s">
        <v>45</v>
      </c>
      <c r="J319" s="101" t="s">
        <v>47</v>
      </c>
    </row>
    <row r="320" spans="1:10">
      <c r="B320" s="19" t="s">
        <v>126</v>
      </c>
      <c r="C320" s="69" t="s">
        <v>141</v>
      </c>
      <c r="D320" s="69" t="s">
        <v>141</v>
      </c>
      <c r="E320" s="69" t="s">
        <v>45</v>
      </c>
      <c r="F320" s="69" t="s">
        <v>46</v>
      </c>
      <c r="G320" s="69" t="s">
        <v>46</v>
      </c>
      <c r="H320" s="69" t="s">
        <v>45</v>
      </c>
      <c r="I320" s="69" t="s">
        <v>45</v>
      </c>
      <c r="J320" s="97" t="s">
        <v>47</v>
      </c>
    </row>
    <row r="321" spans="1:10">
      <c r="B321" s="22" t="s">
        <v>127</v>
      </c>
      <c r="C321" s="66">
        <v>-345</v>
      </c>
      <c r="D321" s="66">
        <v>-274</v>
      </c>
      <c r="E321" s="66">
        <v>-71</v>
      </c>
      <c r="F321" s="66" t="s">
        <v>46</v>
      </c>
      <c r="G321" s="66" t="s">
        <v>46</v>
      </c>
      <c r="H321" s="66" t="s">
        <v>45</v>
      </c>
      <c r="I321" s="66" t="s">
        <v>45</v>
      </c>
      <c r="J321" s="101" t="s">
        <v>47</v>
      </c>
    </row>
    <row r="322" spans="1:10">
      <c r="B322" s="20" t="s">
        <v>128</v>
      </c>
      <c r="C322" s="69" t="s">
        <v>46</v>
      </c>
      <c r="D322" s="69" t="s">
        <v>45</v>
      </c>
      <c r="E322" s="69" t="s">
        <v>45</v>
      </c>
      <c r="F322" s="69" t="s">
        <v>46</v>
      </c>
      <c r="G322" s="69" t="s">
        <v>46</v>
      </c>
      <c r="H322" s="69" t="s">
        <v>45</v>
      </c>
      <c r="I322" s="69" t="s">
        <v>45</v>
      </c>
      <c r="J322" s="97" t="s">
        <v>47</v>
      </c>
    </row>
    <row r="323" spans="1:10">
      <c r="B323" s="22" t="s">
        <v>129</v>
      </c>
      <c r="C323" s="66">
        <v>-345</v>
      </c>
      <c r="D323" s="66">
        <v>-274</v>
      </c>
      <c r="E323" s="66">
        <v>-71</v>
      </c>
      <c r="F323" s="66" t="s">
        <v>46</v>
      </c>
      <c r="G323" s="66" t="s">
        <v>46</v>
      </c>
      <c r="H323" s="66" t="s">
        <v>45</v>
      </c>
      <c r="I323" s="66" t="s">
        <v>45</v>
      </c>
      <c r="J323" s="101" t="s">
        <v>47</v>
      </c>
    </row>
    <row r="324" spans="1:10">
      <c r="B324" s="22" t="s">
        <v>130</v>
      </c>
      <c r="C324" s="66">
        <v>-345</v>
      </c>
      <c r="D324" s="66">
        <v>-274</v>
      </c>
      <c r="E324" s="66">
        <v>-71</v>
      </c>
      <c r="F324" s="66" t="s">
        <v>46</v>
      </c>
      <c r="G324" s="66" t="s">
        <v>46</v>
      </c>
      <c r="H324" s="66" t="s">
        <v>45</v>
      </c>
      <c r="I324" s="66" t="s">
        <v>45</v>
      </c>
      <c r="J324" s="101" t="s">
        <v>47</v>
      </c>
    </row>
    <row r="325" spans="1:10">
      <c r="B325" s="20" t="s">
        <v>83</v>
      </c>
      <c r="C325" s="69" t="s">
        <v>45</v>
      </c>
      <c r="D325" s="69" t="s">
        <v>45</v>
      </c>
      <c r="E325" s="69" t="s">
        <v>45</v>
      </c>
      <c r="F325" s="69" t="s">
        <v>46</v>
      </c>
      <c r="G325" s="69" t="s">
        <v>46</v>
      </c>
      <c r="H325" s="69" t="s">
        <v>45</v>
      </c>
      <c r="I325" s="69" t="s">
        <v>45</v>
      </c>
      <c r="J325" s="97" t="s">
        <v>47</v>
      </c>
    </row>
    <row r="326" spans="1:10">
      <c r="B326" s="20" t="s">
        <v>131</v>
      </c>
      <c r="C326" s="72">
        <v>-6.6900000000000001E-2</v>
      </c>
      <c r="D326" s="72">
        <v>-0.10050000000000001</v>
      </c>
      <c r="E326" s="72">
        <v>-2.92E-2</v>
      </c>
      <c r="F326" s="72" t="s">
        <v>46</v>
      </c>
      <c r="G326" s="72" t="s">
        <v>46</v>
      </c>
      <c r="H326" s="69" t="s">
        <v>45</v>
      </c>
      <c r="I326" s="69" t="s">
        <v>45</v>
      </c>
      <c r="J326" s="97" t="s">
        <v>47</v>
      </c>
    </row>
    <row r="328" spans="1:10">
      <c r="J328" s="119" t="s">
        <v>146</v>
      </c>
    </row>
    <row r="330" spans="1:10" ht="13.5" customHeight="1">
      <c r="A330" s="113" t="s">
        <v>58</v>
      </c>
      <c r="B330" s="87"/>
      <c r="C330" s="16" t="str">
        <f>$C$4</f>
        <v>FY2019.12</v>
      </c>
      <c r="D330" s="117"/>
      <c r="E330" s="117"/>
      <c r="F330" s="117"/>
      <c r="G330" s="118"/>
      <c r="H330" s="8" t="s">
        <v>9</v>
      </c>
      <c r="I330" s="146" t="s">
        <v>12</v>
      </c>
      <c r="J330" s="146"/>
    </row>
    <row r="331" spans="1:10" ht="24">
      <c r="B331" s="88"/>
      <c r="C331" s="14" t="s">
        <v>8</v>
      </c>
      <c r="D331" s="12" t="s">
        <v>3</v>
      </c>
      <c r="E331" s="9" t="s">
        <v>6</v>
      </c>
      <c r="F331" s="9" t="s">
        <v>5</v>
      </c>
      <c r="G331" s="9" t="s">
        <v>4</v>
      </c>
      <c r="H331" s="9" t="str">
        <f>$H$5</f>
        <v>FY2019.03/2Q累計</v>
      </c>
      <c r="I331" s="9" t="s">
        <v>10</v>
      </c>
      <c r="J331" s="100" t="s">
        <v>11</v>
      </c>
    </row>
    <row r="332" spans="1:10">
      <c r="A332" s="21"/>
      <c r="B332" s="89" t="s">
        <v>92</v>
      </c>
      <c r="C332" s="64">
        <v>6726</v>
      </c>
      <c r="D332" s="65">
        <v>3384</v>
      </c>
      <c r="E332" s="66">
        <v>3342</v>
      </c>
      <c r="F332" s="66" t="s">
        <v>46</v>
      </c>
      <c r="G332" s="66" t="s">
        <v>46</v>
      </c>
      <c r="H332" s="66">
        <v>8028</v>
      </c>
      <c r="I332" s="66">
        <v>-1302</v>
      </c>
      <c r="J332" s="101">
        <v>-0.16220000000000001</v>
      </c>
    </row>
    <row r="333" spans="1:10">
      <c r="B333" s="30" t="s">
        <v>93</v>
      </c>
      <c r="C333" s="67">
        <v>6726</v>
      </c>
      <c r="D333" s="67">
        <v>3384</v>
      </c>
      <c r="E333" s="67">
        <v>3342</v>
      </c>
      <c r="F333" s="67" t="s">
        <v>46</v>
      </c>
      <c r="G333" s="67" t="s">
        <v>46</v>
      </c>
      <c r="H333" s="67">
        <v>8028</v>
      </c>
      <c r="I333" s="67">
        <v>-1302</v>
      </c>
      <c r="J333" s="102">
        <v>-0.16220000000000001</v>
      </c>
    </row>
    <row r="334" spans="1:10" ht="12" customHeight="1">
      <c r="B334" s="26" t="s">
        <v>94</v>
      </c>
      <c r="C334" s="68">
        <v>6726</v>
      </c>
      <c r="D334" s="69">
        <v>3384</v>
      </c>
      <c r="E334" s="69">
        <v>3342</v>
      </c>
      <c r="F334" s="69" t="s">
        <v>46</v>
      </c>
      <c r="G334" s="69" t="s">
        <v>46</v>
      </c>
      <c r="H334" s="69">
        <v>8028</v>
      </c>
      <c r="I334" s="69">
        <v>-1302</v>
      </c>
      <c r="J334" s="97">
        <v>-0.16220000000000001</v>
      </c>
    </row>
    <row r="335" spans="1:10">
      <c r="B335" s="27" t="s">
        <v>95</v>
      </c>
      <c r="C335" s="69" t="s">
        <v>45</v>
      </c>
      <c r="D335" s="69" t="s">
        <v>45</v>
      </c>
      <c r="E335" s="69" t="s">
        <v>45</v>
      </c>
      <c r="F335" s="69" t="s">
        <v>46</v>
      </c>
      <c r="G335" s="69" t="s">
        <v>46</v>
      </c>
      <c r="H335" s="69" t="s">
        <v>45</v>
      </c>
      <c r="I335" s="69" t="s">
        <v>45</v>
      </c>
      <c r="J335" s="97" t="s">
        <v>47</v>
      </c>
    </row>
    <row r="336" spans="1:10">
      <c r="A336" s="7"/>
      <c r="B336" s="27" t="s">
        <v>100</v>
      </c>
      <c r="C336" s="69" t="s">
        <v>45</v>
      </c>
      <c r="D336" s="69" t="s">
        <v>45</v>
      </c>
      <c r="E336" s="69" t="s">
        <v>45</v>
      </c>
      <c r="F336" s="69" t="s">
        <v>46</v>
      </c>
      <c r="G336" s="69" t="s">
        <v>46</v>
      </c>
      <c r="H336" s="69" t="s">
        <v>45</v>
      </c>
      <c r="I336" s="69" t="s">
        <v>45</v>
      </c>
      <c r="J336" s="97" t="s">
        <v>47</v>
      </c>
    </row>
    <row r="337" spans="1:10" s="7" customFormat="1">
      <c r="A337" s="113"/>
      <c r="B337" s="27" t="s">
        <v>96</v>
      </c>
      <c r="C337" s="69" t="s">
        <v>45</v>
      </c>
      <c r="D337" s="69" t="s">
        <v>45</v>
      </c>
      <c r="E337" s="69" t="s">
        <v>45</v>
      </c>
      <c r="F337" s="69" t="s">
        <v>46</v>
      </c>
      <c r="G337" s="69" t="s">
        <v>46</v>
      </c>
      <c r="H337" s="69" t="s">
        <v>45</v>
      </c>
      <c r="I337" s="69" t="s">
        <v>45</v>
      </c>
      <c r="J337" s="97" t="s">
        <v>47</v>
      </c>
    </row>
    <row r="338" spans="1:10">
      <c r="B338" s="30" t="s">
        <v>97</v>
      </c>
      <c r="C338" s="67" t="s">
        <v>45</v>
      </c>
      <c r="D338" s="67" t="s">
        <v>45</v>
      </c>
      <c r="E338" s="67" t="s">
        <v>45</v>
      </c>
      <c r="F338" s="67" t="s">
        <v>46</v>
      </c>
      <c r="G338" s="67" t="s">
        <v>46</v>
      </c>
      <c r="H338" s="67" t="s">
        <v>45</v>
      </c>
      <c r="I338" s="67" t="s">
        <v>45</v>
      </c>
      <c r="J338" s="102" t="s">
        <v>47</v>
      </c>
    </row>
    <row r="339" spans="1:10" s="7" customFormat="1">
      <c r="A339" s="113"/>
      <c r="B339" s="27" t="s">
        <v>98</v>
      </c>
      <c r="C339" s="69" t="s">
        <v>45</v>
      </c>
      <c r="D339" s="69" t="s">
        <v>45</v>
      </c>
      <c r="E339" s="69" t="s">
        <v>45</v>
      </c>
      <c r="F339" s="69" t="s">
        <v>46</v>
      </c>
      <c r="G339" s="69" t="s">
        <v>46</v>
      </c>
      <c r="H339" s="69" t="s">
        <v>45</v>
      </c>
      <c r="I339" s="69" t="s">
        <v>45</v>
      </c>
      <c r="J339" s="97" t="s">
        <v>47</v>
      </c>
    </row>
    <row r="340" spans="1:10">
      <c r="B340" s="27" t="s">
        <v>99</v>
      </c>
      <c r="C340" s="69" t="s">
        <v>45</v>
      </c>
      <c r="D340" s="69" t="s">
        <v>45</v>
      </c>
      <c r="E340" s="69" t="s">
        <v>45</v>
      </c>
      <c r="F340" s="69" t="s">
        <v>46</v>
      </c>
      <c r="G340" s="69" t="s">
        <v>46</v>
      </c>
      <c r="H340" s="69" t="s">
        <v>45</v>
      </c>
      <c r="I340" s="69" t="s">
        <v>45</v>
      </c>
      <c r="J340" s="97" t="s">
        <v>47</v>
      </c>
    </row>
    <row r="341" spans="1:10">
      <c r="A341" s="7"/>
      <c r="B341" s="27" t="s">
        <v>101</v>
      </c>
      <c r="C341" s="69" t="s">
        <v>45</v>
      </c>
      <c r="D341" s="69" t="s">
        <v>45</v>
      </c>
      <c r="E341" s="69" t="s">
        <v>45</v>
      </c>
      <c r="F341" s="69" t="s">
        <v>46</v>
      </c>
      <c r="G341" s="69" t="s">
        <v>46</v>
      </c>
      <c r="H341" s="69" t="s">
        <v>45</v>
      </c>
      <c r="I341" s="69" t="s">
        <v>45</v>
      </c>
      <c r="J341" s="97" t="s">
        <v>47</v>
      </c>
    </row>
    <row r="342" spans="1:10" s="7" customFormat="1">
      <c r="A342" s="113"/>
      <c r="B342" s="27" t="s">
        <v>102</v>
      </c>
      <c r="C342" s="69" t="s">
        <v>45</v>
      </c>
      <c r="D342" s="69" t="s">
        <v>45</v>
      </c>
      <c r="E342" s="69" t="s">
        <v>45</v>
      </c>
      <c r="F342" s="69" t="s">
        <v>46</v>
      </c>
      <c r="G342" s="69" t="s">
        <v>46</v>
      </c>
      <c r="H342" s="69" t="s">
        <v>45</v>
      </c>
      <c r="I342" s="69" t="s">
        <v>45</v>
      </c>
      <c r="J342" s="97" t="s">
        <v>47</v>
      </c>
    </row>
    <row r="343" spans="1:10" s="7" customFormat="1">
      <c r="A343" s="113"/>
      <c r="B343" s="27" t="s">
        <v>140</v>
      </c>
      <c r="C343" s="69" t="s">
        <v>45</v>
      </c>
      <c r="D343" s="69" t="s">
        <v>45</v>
      </c>
      <c r="E343" s="69" t="s">
        <v>45</v>
      </c>
      <c r="F343" s="69" t="s">
        <v>46</v>
      </c>
      <c r="G343" s="69" t="s">
        <v>46</v>
      </c>
      <c r="H343" s="69" t="s">
        <v>45</v>
      </c>
      <c r="I343" s="69" t="s">
        <v>45</v>
      </c>
      <c r="J343" s="97" t="s">
        <v>47</v>
      </c>
    </row>
    <row r="344" spans="1:10">
      <c r="A344" s="7"/>
      <c r="B344" s="27" t="s">
        <v>103</v>
      </c>
      <c r="C344" s="69" t="s">
        <v>45</v>
      </c>
      <c r="D344" s="69" t="s">
        <v>45</v>
      </c>
      <c r="E344" s="69" t="s">
        <v>45</v>
      </c>
      <c r="F344" s="69" t="s">
        <v>46</v>
      </c>
      <c r="G344" s="69" t="s">
        <v>46</v>
      </c>
      <c r="H344" s="69" t="s">
        <v>45</v>
      </c>
      <c r="I344" s="69" t="s">
        <v>45</v>
      </c>
      <c r="J344" s="97" t="s">
        <v>47</v>
      </c>
    </row>
    <row r="345" spans="1:10">
      <c r="B345" s="24" t="s">
        <v>104</v>
      </c>
      <c r="C345" s="70">
        <v>6218</v>
      </c>
      <c r="D345" s="70">
        <v>3072</v>
      </c>
      <c r="E345" s="70">
        <v>3146</v>
      </c>
      <c r="F345" s="70" t="s">
        <v>46</v>
      </c>
      <c r="G345" s="70" t="s">
        <v>46</v>
      </c>
      <c r="H345" s="70">
        <v>4369</v>
      </c>
      <c r="I345" s="70">
        <v>1849</v>
      </c>
      <c r="J345" s="103">
        <v>0.42320000000000002</v>
      </c>
    </row>
    <row r="346" spans="1:10">
      <c r="B346" s="30" t="s">
        <v>105</v>
      </c>
      <c r="C346" s="67" t="s">
        <v>45</v>
      </c>
      <c r="D346" s="67" t="s">
        <v>45</v>
      </c>
      <c r="E346" s="67" t="s">
        <v>45</v>
      </c>
      <c r="F346" s="67" t="s">
        <v>46</v>
      </c>
      <c r="G346" s="67" t="s">
        <v>46</v>
      </c>
      <c r="H346" s="67">
        <v>128</v>
      </c>
      <c r="I346" s="67">
        <v>-128</v>
      </c>
      <c r="J346" s="102">
        <v>-1</v>
      </c>
    </row>
    <row r="347" spans="1:10">
      <c r="A347" s="7"/>
      <c r="B347" s="27" t="s">
        <v>106</v>
      </c>
      <c r="C347" s="69" t="s">
        <v>45</v>
      </c>
      <c r="D347" s="69" t="s">
        <v>45</v>
      </c>
      <c r="E347" s="69" t="s">
        <v>45</v>
      </c>
      <c r="F347" s="69" t="s">
        <v>46</v>
      </c>
      <c r="G347" s="69" t="s">
        <v>46</v>
      </c>
      <c r="H347" s="69" t="s">
        <v>45</v>
      </c>
      <c r="I347" s="69" t="s">
        <v>45</v>
      </c>
      <c r="J347" s="97" t="s">
        <v>47</v>
      </c>
    </row>
    <row r="348" spans="1:10">
      <c r="B348" s="27" t="s">
        <v>107</v>
      </c>
      <c r="C348" s="69" t="s">
        <v>45</v>
      </c>
      <c r="D348" s="69" t="s">
        <v>45</v>
      </c>
      <c r="E348" s="69" t="s">
        <v>45</v>
      </c>
      <c r="F348" s="69" t="s">
        <v>46</v>
      </c>
      <c r="G348" s="69" t="s">
        <v>46</v>
      </c>
      <c r="H348" s="69">
        <v>128</v>
      </c>
      <c r="I348" s="69">
        <v>-128</v>
      </c>
      <c r="J348" s="97">
        <v>-1</v>
      </c>
    </row>
    <row r="349" spans="1:10">
      <c r="A349" s="7"/>
      <c r="B349" s="27" t="s">
        <v>108</v>
      </c>
      <c r="C349" s="69" t="s">
        <v>45</v>
      </c>
      <c r="D349" s="69" t="s">
        <v>45</v>
      </c>
      <c r="E349" s="69" t="s">
        <v>45</v>
      </c>
      <c r="F349" s="69" t="s">
        <v>46</v>
      </c>
      <c r="G349" s="69" t="s">
        <v>46</v>
      </c>
      <c r="H349" s="69" t="s">
        <v>45</v>
      </c>
      <c r="I349" s="69" t="s">
        <v>45</v>
      </c>
      <c r="J349" s="97" t="s">
        <v>47</v>
      </c>
    </row>
    <row r="350" spans="1:10">
      <c r="B350" s="27" t="s">
        <v>109</v>
      </c>
      <c r="C350" s="69" t="s">
        <v>45</v>
      </c>
      <c r="D350" s="69" t="s">
        <v>45</v>
      </c>
      <c r="E350" s="69" t="s">
        <v>45</v>
      </c>
      <c r="F350" s="69" t="s">
        <v>46</v>
      </c>
      <c r="G350" s="69" t="s">
        <v>46</v>
      </c>
      <c r="H350" s="69" t="s">
        <v>45</v>
      </c>
      <c r="I350" s="69" t="s">
        <v>45</v>
      </c>
      <c r="J350" s="97" t="s">
        <v>47</v>
      </c>
    </row>
    <row r="351" spans="1:10">
      <c r="B351" s="30" t="s">
        <v>110</v>
      </c>
      <c r="C351" s="67">
        <v>6218</v>
      </c>
      <c r="D351" s="67">
        <v>3072</v>
      </c>
      <c r="E351" s="67">
        <v>3146</v>
      </c>
      <c r="F351" s="67" t="s">
        <v>46</v>
      </c>
      <c r="G351" s="67" t="s">
        <v>46</v>
      </c>
      <c r="H351" s="67">
        <v>4240</v>
      </c>
      <c r="I351" s="67">
        <v>1977</v>
      </c>
      <c r="J351" s="102">
        <v>0.46639999999999998</v>
      </c>
    </row>
    <row r="352" spans="1:10" s="7" customFormat="1">
      <c r="A352" s="21"/>
      <c r="B352" s="27" t="s">
        <v>111</v>
      </c>
      <c r="C352" s="69" t="s">
        <v>45</v>
      </c>
      <c r="D352" s="69" t="s">
        <v>45</v>
      </c>
      <c r="E352" s="69" t="s">
        <v>45</v>
      </c>
      <c r="F352" s="69" t="s">
        <v>46</v>
      </c>
      <c r="G352" s="69" t="s">
        <v>46</v>
      </c>
      <c r="H352" s="69" t="s">
        <v>45</v>
      </c>
      <c r="I352" s="69" t="s">
        <v>45</v>
      </c>
      <c r="J352" s="97" t="s">
        <v>47</v>
      </c>
    </row>
    <row r="353" spans="1:10">
      <c r="B353" s="27" t="s">
        <v>43</v>
      </c>
      <c r="C353" s="69">
        <v>6156</v>
      </c>
      <c r="D353" s="69">
        <v>3072</v>
      </c>
      <c r="E353" s="69">
        <v>3083</v>
      </c>
      <c r="F353" s="69" t="s">
        <v>46</v>
      </c>
      <c r="G353" s="69" t="s">
        <v>46</v>
      </c>
      <c r="H353" s="69">
        <v>4216</v>
      </c>
      <c r="I353" s="69">
        <v>1940</v>
      </c>
      <c r="J353" s="97">
        <v>0.4602</v>
      </c>
    </row>
    <row r="354" spans="1:10">
      <c r="B354" s="27" t="s">
        <v>112</v>
      </c>
      <c r="C354" s="69" t="s">
        <v>45</v>
      </c>
      <c r="D354" s="69" t="s">
        <v>45</v>
      </c>
      <c r="E354" s="69" t="s">
        <v>45</v>
      </c>
      <c r="F354" s="69" t="s">
        <v>46</v>
      </c>
      <c r="G354" s="69" t="s">
        <v>46</v>
      </c>
      <c r="H354" s="69" t="s">
        <v>45</v>
      </c>
      <c r="I354" s="69" t="s">
        <v>45</v>
      </c>
      <c r="J354" s="97" t="s">
        <v>47</v>
      </c>
    </row>
    <row r="355" spans="1:10">
      <c r="B355" s="27" t="s">
        <v>113</v>
      </c>
      <c r="C355" s="69">
        <v>62</v>
      </c>
      <c r="D355" s="69" t="s">
        <v>45</v>
      </c>
      <c r="E355" s="69">
        <v>62</v>
      </c>
      <c r="F355" s="69" t="s">
        <v>46</v>
      </c>
      <c r="G355" s="69" t="s">
        <v>46</v>
      </c>
      <c r="H355" s="69">
        <v>24</v>
      </c>
      <c r="I355" s="69">
        <v>37</v>
      </c>
      <c r="J355" s="97">
        <v>1.5178</v>
      </c>
    </row>
    <row r="356" spans="1:10">
      <c r="B356" s="24" t="s">
        <v>114</v>
      </c>
      <c r="C356" s="70">
        <v>14366</v>
      </c>
      <c r="D356" s="70">
        <v>6651</v>
      </c>
      <c r="E356" s="70">
        <v>7715</v>
      </c>
      <c r="F356" s="70" t="s">
        <v>46</v>
      </c>
      <c r="G356" s="70" t="s">
        <v>46</v>
      </c>
      <c r="H356" s="70">
        <v>7222</v>
      </c>
      <c r="I356" s="70">
        <v>7143</v>
      </c>
      <c r="J356" s="103">
        <v>0.98899999999999999</v>
      </c>
    </row>
    <row r="357" spans="1:10">
      <c r="B357" s="19" t="s">
        <v>115</v>
      </c>
      <c r="C357" s="69">
        <v>245</v>
      </c>
      <c r="D357" s="69">
        <v>130</v>
      </c>
      <c r="E357" s="69">
        <v>114</v>
      </c>
      <c r="F357" s="69" t="s">
        <v>46</v>
      </c>
      <c r="G357" s="69" t="s">
        <v>46</v>
      </c>
      <c r="H357" s="69">
        <v>785</v>
      </c>
      <c r="I357" s="69">
        <v>-539</v>
      </c>
      <c r="J357" s="97">
        <v>-0.68730000000000002</v>
      </c>
    </row>
    <row r="358" spans="1:10">
      <c r="B358" s="19" t="s">
        <v>116</v>
      </c>
      <c r="C358" s="69">
        <v>138</v>
      </c>
      <c r="D358" s="69">
        <v>69</v>
      </c>
      <c r="E358" s="69">
        <v>69</v>
      </c>
      <c r="F358" s="69" t="s">
        <v>46</v>
      </c>
      <c r="G358" s="69" t="s">
        <v>46</v>
      </c>
      <c r="H358" s="69">
        <v>35</v>
      </c>
      <c r="I358" s="69">
        <v>103</v>
      </c>
      <c r="J358" s="97">
        <v>2.9478</v>
      </c>
    </row>
    <row r="359" spans="1:10">
      <c r="A359" s="21"/>
      <c r="B359" s="19" t="s">
        <v>117</v>
      </c>
      <c r="C359" s="69">
        <v>13982</v>
      </c>
      <c r="D359" s="69">
        <v>6450</v>
      </c>
      <c r="E359" s="69">
        <v>7531</v>
      </c>
      <c r="F359" s="69" t="s">
        <v>46</v>
      </c>
      <c r="G359" s="69" t="s">
        <v>46</v>
      </c>
      <c r="H359" s="69">
        <v>6402</v>
      </c>
      <c r="I359" s="69">
        <v>7579</v>
      </c>
      <c r="J359" s="97">
        <v>1.1839</v>
      </c>
    </row>
    <row r="360" spans="1:10">
      <c r="B360" s="24" t="s">
        <v>118</v>
      </c>
      <c r="C360" s="70">
        <v>0</v>
      </c>
      <c r="D360" s="70">
        <v>0</v>
      </c>
      <c r="E360" s="70">
        <v>0</v>
      </c>
      <c r="F360" s="70" t="s">
        <v>46</v>
      </c>
      <c r="G360" s="70" t="s">
        <v>46</v>
      </c>
      <c r="H360" s="70">
        <v>0</v>
      </c>
      <c r="I360" s="70" t="s">
        <v>141</v>
      </c>
      <c r="J360" s="103">
        <v>-0.43409999999999999</v>
      </c>
    </row>
    <row r="361" spans="1:10">
      <c r="B361" s="24" t="s">
        <v>119</v>
      </c>
      <c r="C361" s="70" t="s">
        <v>45</v>
      </c>
      <c r="D361" s="70" t="s">
        <v>45</v>
      </c>
      <c r="E361" s="70" t="s">
        <v>45</v>
      </c>
      <c r="F361" s="70" t="s">
        <v>46</v>
      </c>
      <c r="G361" s="70" t="s">
        <v>46</v>
      </c>
      <c r="H361" s="70">
        <v>21</v>
      </c>
      <c r="I361" s="70">
        <v>-21</v>
      </c>
      <c r="J361" s="103">
        <v>-1</v>
      </c>
    </row>
    <row r="362" spans="1:10">
      <c r="B362" s="22" t="s">
        <v>120</v>
      </c>
      <c r="C362" s="66">
        <v>-13858</v>
      </c>
      <c r="D362" s="66">
        <v>-6339</v>
      </c>
      <c r="E362" s="66">
        <v>-7518</v>
      </c>
      <c r="F362" s="66" t="s">
        <v>46</v>
      </c>
      <c r="G362" s="66" t="s">
        <v>46</v>
      </c>
      <c r="H362" s="66">
        <v>-3584</v>
      </c>
      <c r="I362" s="66">
        <v>-10273</v>
      </c>
      <c r="J362" s="101" t="s">
        <v>47</v>
      </c>
    </row>
    <row r="363" spans="1:10">
      <c r="B363" s="24" t="s">
        <v>121</v>
      </c>
      <c r="C363" s="70">
        <v>3603</v>
      </c>
      <c r="D363" s="70">
        <v>1411</v>
      </c>
      <c r="E363" s="70">
        <v>2192</v>
      </c>
      <c r="F363" s="70" t="s">
        <v>46</v>
      </c>
      <c r="G363" s="70" t="s">
        <v>46</v>
      </c>
      <c r="H363" s="70">
        <v>13576</v>
      </c>
      <c r="I363" s="70">
        <v>-9973</v>
      </c>
      <c r="J363" s="103">
        <v>-0.73460000000000003</v>
      </c>
    </row>
    <row r="364" spans="1:10">
      <c r="B364" s="24" t="s">
        <v>122</v>
      </c>
      <c r="C364" s="70">
        <v>2464</v>
      </c>
      <c r="D364" s="70">
        <v>1630</v>
      </c>
      <c r="E364" s="70">
        <v>834</v>
      </c>
      <c r="F364" s="70" t="s">
        <v>46</v>
      </c>
      <c r="G364" s="70" t="s">
        <v>46</v>
      </c>
      <c r="H364" s="70">
        <v>3024</v>
      </c>
      <c r="I364" s="70">
        <v>-560</v>
      </c>
      <c r="J364" s="103">
        <v>-0.18529999999999999</v>
      </c>
    </row>
    <row r="365" spans="1:10">
      <c r="B365" s="24" t="s">
        <v>123</v>
      </c>
      <c r="C365" s="70" t="s">
        <v>45</v>
      </c>
      <c r="D365" s="70" t="s">
        <v>45</v>
      </c>
      <c r="E365" s="70" t="s">
        <v>45</v>
      </c>
      <c r="F365" s="70" t="s">
        <v>46</v>
      </c>
      <c r="G365" s="70" t="s">
        <v>46</v>
      </c>
      <c r="H365" s="70" t="s">
        <v>45</v>
      </c>
      <c r="I365" s="70" t="s">
        <v>45</v>
      </c>
      <c r="J365" s="103" t="s">
        <v>47</v>
      </c>
    </row>
    <row r="366" spans="1:10">
      <c r="B366" s="24" t="s">
        <v>124</v>
      </c>
      <c r="C366" s="70" t="s">
        <v>45</v>
      </c>
      <c r="D366" s="70" t="s">
        <v>45</v>
      </c>
      <c r="E366" s="70" t="s">
        <v>45</v>
      </c>
      <c r="F366" s="70" t="s">
        <v>46</v>
      </c>
      <c r="G366" s="70" t="s">
        <v>46</v>
      </c>
      <c r="H366" s="70" t="s">
        <v>45</v>
      </c>
      <c r="I366" s="70" t="s">
        <v>45</v>
      </c>
      <c r="J366" s="103" t="s">
        <v>47</v>
      </c>
    </row>
    <row r="367" spans="1:10">
      <c r="B367" s="22" t="s">
        <v>125</v>
      </c>
      <c r="C367" s="66">
        <v>-12718</v>
      </c>
      <c r="D367" s="66">
        <v>-6558</v>
      </c>
      <c r="E367" s="66">
        <v>-6160</v>
      </c>
      <c r="F367" s="66" t="s">
        <v>46</v>
      </c>
      <c r="G367" s="66" t="s">
        <v>46</v>
      </c>
      <c r="H367" s="66">
        <v>6967</v>
      </c>
      <c r="I367" s="66">
        <v>-19686</v>
      </c>
      <c r="J367" s="101" t="s">
        <v>47</v>
      </c>
    </row>
    <row r="368" spans="1:10">
      <c r="B368" s="19" t="s">
        <v>126</v>
      </c>
      <c r="C368" s="69">
        <v>60</v>
      </c>
      <c r="D368" s="69">
        <v>25</v>
      </c>
      <c r="E368" s="69">
        <v>35</v>
      </c>
      <c r="F368" s="69" t="s">
        <v>46</v>
      </c>
      <c r="G368" s="69" t="s">
        <v>46</v>
      </c>
      <c r="H368" s="69">
        <v>239</v>
      </c>
      <c r="I368" s="69">
        <v>-179</v>
      </c>
      <c r="J368" s="97">
        <v>-0.74819999999999998</v>
      </c>
    </row>
    <row r="369" spans="1:10">
      <c r="B369" s="22" t="s">
        <v>127</v>
      </c>
      <c r="C369" s="66">
        <v>-12779</v>
      </c>
      <c r="D369" s="66">
        <v>-6583</v>
      </c>
      <c r="E369" s="66">
        <v>-6195</v>
      </c>
      <c r="F369" s="66" t="s">
        <v>46</v>
      </c>
      <c r="G369" s="66" t="s">
        <v>46</v>
      </c>
      <c r="H369" s="66">
        <v>6727</v>
      </c>
      <c r="I369" s="66">
        <v>-19507</v>
      </c>
      <c r="J369" s="101" t="s">
        <v>47</v>
      </c>
    </row>
    <row r="370" spans="1:10">
      <c r="B370" s="20" t="s">
        <v>128</v>
      </c>
      <c r="C370" s="69" t="s">
        <v>46</v>
      </c>
      <c r="D370" s="69" t="s">
        <v>45</v>
      </c>
      <c r="E370" s="69" t="s">
        <v>45</v>
      </c>
      <c r="F370" s="69" t="s">
        <v>46</v>
      </c>
      <c r="G370" s="69" t="s">
        <v>46</v>
      </c>
      <c r="H370" s="69" t="s">
        <v>45</v>
      </c>
      <c r="I370" s="69" t="s">
        <v>45</v>
      </c>
      <c r="J370" s="97" t="s">
        <v>47</v>
      </c>
    </row>
    <row r="371" spans="1:10">
      <c r="B371" s="22" t="s">
        <v>129</v>
      </c>
      <c r="C371" s="66">
        <v>-12779</v>
      </c>
      <c r="D371" s="66">
        <v>-6583</v>
      </c>
      <c r="E371" s="66">
        <v>-6195</v>
      </c>
      <c r="F371" s="66" t="s">
        <v>46</v>
      </c>
      <c r="G371" s="66" t="s">
        <v>46</v>
      </c>
      <c r="H371" s="66">
        <v>6727</v>
      </c>
      <c r="I371" s="66">
        <v>-19507</v>
      </c>
      <c r="J371" s="101" t="s">
        <v>47</v>
      </c>
    </row>
    <row r="372" spans="1:10">
      <c r="B372" s="22" t="s">
        <v>130</v>
      </c>
      <c r="C372" s="66">
        <v>-12779</v>
      </c>
      <c r="D372" s="66">
        <v>-6583</v>
      </c>
      <c r="E372" s="66">
        <v>-6195</v>
      </c>
      <c r="F372" s="66" t="s">
        <v>46</v>
      </c>
      <c r="G372" s="66" t="s">
        <v>46</v>
      </c>
      <c r="H372" s="66">
        <v>6727</v>
      </c>
      <c r="I372" s="66">
        <v>-19507</v>
      </c>
      <c r="J372" s="101" t="s">
        <v>47</v>
      </c>
    </row>
    <row r="373" spans="1:10">
      <c r="B373" s="20" t="s">
        <v>83</v>
      </c>
      <c r="C373" s="69" t="s">
        <v>45</v>
      </c>
      <c r="D373" s="69" t="s">
        <v>45</v>
      </c>
      <c r="E373" s="69" t="s">
        <v>45</v>
      </c>
      <c r="F373" s="69" t="s">
        <v>46</v>
      </c>
      <c r="G373" s="69" t="s">
        <v>46</v>
      </c>
      <c r="H373" s="69" t="s">
        <v>45</v>
      </c>
      <c r="I373" s="69" t="s">
        <v>45</v>
      </c>
      <c r="J373" s="97" t="s">
        <v>47</v>
      </c>
    </row>
    <row r="374" spans="1:10">
      <c r="B374" s="20" t="s">
        <v>131</v>
      </c>
      <c r="C374" s="72">
        <v>-0.1628</v>
      </c>
      <c r="D374" s="72">
        <v>-0.16619999999999999</v>
      </c>
      <c r="E374" s="72">
        <v>-0.15629999999999999</v>
      </c>
      <c r="F374" s="72" t="s">
        <v>46</v>
      </c>
      <c r="G374" s="72" t="s">
        <v>46</v>
      </c>
      <c r="H374" s="72">
        <v>3.4799999999999998E-2</v>
      </c>
      <c r="I374" s="72">
        <v>-0.1976</v>
      </c>
      <c r="J374" s="97" t="s">
        <v>47</v>
      </c>
    </row>
    <row r="376" spans="1:10">
      <c r="J376" s="119" t="s">
        <v>175</v>
      </c>
    </row>
    <row r="378" spans="1:10" ht="13.5" customHeight="1">
      <c r="A378" s="2" t="s">
        <v>174</v>
      </c>
      <c r="B378" s="87"/>
      <c r="C378" s="16" t="str">
        <f>$C$4</f>
        <v>FY2019.12</v>
      </c>
      <c r="D378" s="129"/>
      <c r="E378" s="129"/>
      <c r="F378" s="129"/>
      <c r="G378" s="130"/>
      <c r="H378" s="8" t="s">
        <v>9</v>
      </c>
      <c r="I378" s="146" t="s">
        <v>12</v>
      </c>
      <c r="J378" s="146"/>
    </row>
    <row r="379" spans="1:10" ht="24">
      <c r="B379" s="88"/>
      <c r="C379" s="14" t="s">
        <v>8</v>
      </c>
      <c r="D379" s="12" t="s">
        <v>3</v>
      </c>
      <c r="E379" s="9" t="s">
        <v>6</v>
      </c>
      <c r="F379" s="9" t="s">
        <v>5</v>
      </c>
      <c r="G379" s="9" t="s">
        <v>4</v>
      </c>
      <c r="H379" s="9" t="str">
        <f>$H$5</f>
        <v>FY2019.03/2Q累計</v>
      </c>
      <c r="I379" s="9" t="s">
        <v>10</v>
      </c>
      <c r="J379" s="100" t="s">
        <v>11</v>
      </c>
    </row>
    <row r="380" spans="1:10">
      <c r="A380" s="21"/>
      <c r="B380" s="89" t="s">
        <v>92</v>
      </c>
      <c r="C380" s="64">
        <v>4576</v>
      </c>
      <c r="D380" s="65" t="s">
        <v>45</v>
      </c>
      <c r="E380" s="66">
        <v>4576</v>
      </c>
      <c r="F380" s="66" t="s">
        <v>46</v>
      </c>
      <c r="G380" s="66" t="s">
        <v>46</v>
      </c>
      <c r="H380" s="66" t="s">
        <v>45</v>
      </c>
      <c r="I380" s="66" t="s">
        <v>45</v>
      </c>
      <c r="J380" s="101" t="s">
        <v>47</v>
      </c>
    </row>
    <row r="381" spans="1:10">
      <c r="B381" s="30" t="s">
        <v>93</v>
      </c>
      <c r="C381" s="67">
        <v>3819</v>
      </c>
      <c r="D381" s="67" t="s">
        <v>45</v>
      </c>
      <c r="E381" s="67">
        <v>3819</v>
      </c>
      <c r="F381" s="67" t="s">
        <v>46</v>
      </c>
      <c r="G381" s="67" t="s">
        <v>46</v>
      </c>
      <c r="H381" s="67" t="s">
        <v>45</v>
      </c>
      <c r="I381" s="67" t="s">
        <v>45</v>
      </c>
      <c r="J381" s="102" t="s">
        <v>47</v>
      </c>
    </row>
    <row r="382" spans="1:10" ht="12" customHeight="1">
      <c r="B382" s="26" t="s">
        <v>94</v>
      </c>
      <c r="C382" s="68">
        <v>3819</v>
      </c>
      <c r="D382" s="69" t="s">
        <v>45</v>
      </c>
      <c r="E382" s="69">
        <v>3819</v>
      </c>
      <c r="F382" s="69" t="s">
        <v>46</v>
      </c>
      <c r="G382" s="69" t="s">
        <v>46</v>
      </c>
      <c r="H382" s="69" t="s">
        <v>45</v>
      </c>
      <c r="I382" s="69" t="s">
        <v>45</v>
      </c>
      <c r="J382" s="97" t="s">
        <v>47</v>
      </c>
    </row>
    <row r="383" spans="1:10">
      <c r="B383" s="27" t="s">
        <v>95</v>
      </c>
      <c r="C383" s="69" t="s">
        <v>45</v>
      </c>
      <c r="D383" s="69" t="s">
        <v>45</v>
      </c>
      <c r="E383" s="69" t="s">
        <v>45</v>
      </c>
      <c r="F383" s="69" t="s">
        <v>46</v>
      </c>
      <c r="G383" s="69" t="s">
        <v>46</v>
      </c>
      <c r="H383" s="69" t="s">
        <v>45</v>
      </c>
      <c r="I383" s="69" t="s">
        <v>45</v>
      </c>
      <c r="J383" s="97" t="s">
        <v>47</v>
      </c>
    </row>
    <row r="384" spans="1:10">
      <c r="A384" s="7"/>
      <c r="B384" s="27" t="s">
        <v>100</v>
      </c>
      <c r="C384" s="69" t="s">
        <v>45</v>
      </c>
      <c r="D384" s="69" t="s">
        <v>45</v>
      </c>
      <c r="E384" s="69" t="s">
        <v>45</v>
      </c>
      <c r="F384" s="69" t="s">
        <v>46</v>
      </c>
      <c r="G384" s="69" t="s">
        <v>46</v>
      </c>
      <c r="H384" s="69" t="s">
        <v>45</v>
      </c>
      <c r="I384" s="69" t="s">
        <v>45</v>
      </c>
      <c r="J384" s="97" t="s">
        <v>47</v>
      </c>
    </row>
    <row r="385" spans="1:10" s="7" customFormat="1">
      <c r="A385" s="113"/>
      <c r="B385" s="27" t="s">
        <v>96</v>
      </c>
      <c r="C385" s="69" t="s">
        <v>45</v>
      </c>
      <c r="D385" s="69" t="s">
        <v>45</v>
      </c>
      <c r="E385" s="69" t="s">
        <v>45</v>
      </c>
      <c r="F385" s="69" t="s">
        <v>46</v>
      </c>
      <c r="G385" s="69" t="s">
        <v>46</v>
      </c>
      <c r="H385" s="69" t="s">
        <v>45</v>
      </c>
      <c r="I385" s="69" t="s">
        <v>45</v>
      </c>
      <c r="J385" s="97" t="s">
        <v>47</v>
      </c>
    </row>
    <row r="386" spans="1:10">
      <c r="B386" s="30" t="s">
        <v>97</v>
      </c>
      <c r="C386" s="67">
        <v>757</v>
      </c>
      <c r="D386" s="67" t="s">
        <v>45</v>
      </c>
      <c r="E386" s="67">
        <v>757</v>
      </c>
      <c r="F386" s="67" t="s">
        <v>46</v>
      </c>
      <c r="G386" s="67" t="s">
        <v>46</v>
      </c>
      <c r="H386" s="67" t="s">
        <v>45</v>
      </c>
      <c r="I386" s="67" t="s">
        <v>45</v>
      </c>
      <c r="J386" s="102" t="s">
        <v>47</v>
      </c>
    </row>
    <row r="387" spans="1:10" s="7" customFormat="1">
      <c r="A387" s="113"/>
      <c r="B387" s="27" t="s">
        <v>98</v>
      </c>
      <c r="C387" s="69" t="s">
        <v>45</v>
      </c>
      <c r="D387" s="69" t="s">
        <v>45</v>
      </c>
      <c r="E387" s="69" t="s">
        <v>45</v>
      </c>
      <c r="F387" s="69" t="s">
        <v>46</v>
      </c>
      <c r="G387" s="69" t="s">
        <v>46</v>
      </c>
      <c r="H387" s="69" t="s">
        <v>45</v>
      </c>
      <c r="I387" s="69" t="s">
        <v>45</v>
      </c>
      <c r="J387" s="97" t="s">
        <v>47</v>
      </c>
    </row>
    <row r="388" spans="1:10">
      <c r="B388" s="27" t="s">
        <v>99</v>
      </c>
      <c r="C388" s="69" t="s">
        <v>45</v>
      </c>
      <c r="D388" s="69" t="s">
        <v>45</v>
      </c>
      <c r="E388" s="69" t="s">
        <v>45</v>
      </c>
      <c r="F388" s="69" t="s">
        <v>46</v>
      </c>
      <c r="G388" s="69" t="s">
        <v>46</v>
      </c>
      <c r="H388" s="69" t="s">
        <v>45</v>
      </c>
      <c r="I388" s="69" t="s">
        <v>45</v>
      </c>
      <c r="J388" s="97" t="s">
        <v>47</v>
      </c>
    </row>
    <row r="389" spans="1:10">
      <c r="A389" s="7"/>
      <c r="B389" s="27" t="s">
        <v>101</v>
      </c>
      <c r="C389" s="69">
        <v>513</v>
      </c>
      <c r="D389" s="69" t="s">
        <v>45</v>
      </c>
      <c r="E389" s="69">
        <v>513</v>
      </c>
      <c r="F389" s="69" t="s">
        <v>46</v>
      </c>
      <c r="G389" s="69" t="s">
        <v>46</v>
      </c>
      <c r="H389" s="69" t="s">
        <v>45</v>
      </c>
      <c r="I389" s="69" t="s">
        <v>45</v>
      </c>
      <c r="J389" s="97" t="s">
        <v>47</v>
      </c>
    </row>
    <row r="390" spans="1:10" s="7" customFormat="1">
      <c r="A390" s="113"/>
      <c r="B390" s="27" t="s">
        <v>102</v>
      </c>
      <c r="C390" s="69" t="s">
        <v>45</v>
      </c>
      <c r="D390" s="69" t="s">
        <v>45</v>
      </c>
      <c r="E390" s="69" t="s">
        <v>45</v>
      </c>
      <c r="F390" s="69" t="s">
        <v>46</v>
      </c>
      <c r="G390" s="69" t="s">
        <v>46</v>
      </c>
      <c r="H390" s="69" t="s">
        <v>45</v>
      </c>
      <c r="I390" s="69" t="s">
        <v>45</v>
      </c>
      <c r="J390" s="97" t="s">
        <v>47</v>
      </c>
    </row>
    <row r="391" spans="1:10" s="7" customFormat="1">
      <c r="A391" s="113"/>
      <c r="B391" s="27" t="s">
        <v>140</v>
      </c>
      <c r="C391" s="69" t="s">
        <v>45</v>
      </c>
      <c r="D391" s="69" t="s">
        <v>45</v>
      </c>
      <c r="E391" s="69" t="s">
        <v>45</v>
      </c>
      <c r="F391" s="69" t="s">
        <v>46</v>
      </c>
      <c r="G391" s="69" t="s">
        <v>46</v>
      </c>
      <c r="H391" s="69" t="s">
        <v>45</v>
      </c>
      <c r="I391" s="69" t="s">
        <v>45</v>
      </c>
      <c r="J391" s="97" t="s">
        <v>47</v>
      </c>
    </row>
    <row r="392" spans="1:10">
      <c r="A392" s="7"/>
      <c r="B392" s="27" t="s">
        <v>103</v>
      </c>
      <c r="C392" s="69">
        <v>243</v>
      </c>
      <c r="D392" s="69" t="s">
        <v>45</v>
      </c>
      <c r="E392" s="69">
        <v>243</v>
      </c>
      <c r="F392" s="69" t="s">
        <v>46</v>
      </c>
      <c r="G392" s="69" t="s">
        <v>46</v>
      </c>
      <c r="H392" s="69" t="s">
        <v>45</v>
      </c>
      <c r="I392" s="69" t="s">
        <v>45</v>
      </c>
      <c r="J392" s="97" t="s">
        <v>47</v>
      </c>
    </row>
    <row r="393" spans="1:10">
      <c r="B393" s="24" t="s">
        <v>104</v>
      </c>
      <c r="C393" s="70">
        <v>394</v>
      </c>
      <c r="D393" s="70" t="s">
        <v>45</v>
      </c>
      <c r="E393" s="70">
        <v>394</v>
      </c>
      <c r="F393" s="70" t="s">
        <v>46</v>
      </c>
      <c r="G393" s="70" t="s">
        <v>46</v>
      </c>
      <c r="H393" s="70" t="s">
        <v>45</v>
      </c>
      <c r="I393" s="70" t="s">
        <v>45</v>
      </c>
      <c r="J393" s="103" t="s">
        <v>47</v>
      </c>
    </row>
    <row r="394" spans="1:10">
      <c r="B394" s="30" t="s">
        <v>105</v>
      </c>
      <c r="C394" s="67">
        <v>398</v>
      </c>
      <c r="D394" s="67" t="s">
        <v>45</v>
      </c>
      <c r="E394" s="67">
        <v>398</v>
      </c>
      <c r="F394" s="67" t="s">
        <v>46</v>
      </c>
      <c r="G394" s="67" t="s">
        <v>46</v>
      </c>
      <c r="H394" s="67" t="s">
        <v>45</v>
      </c>
      <c r="I394" s="67" t="s">
        <v>45</v>
      </c>
      <c r="J394" s="102" t="s">
        <v>47</v>
      </c>
    </row>
    <row r="395" spans="1:10">
      <c r="A395" s="7"/>
      <c r="B395" s="27" t="s">
        <v>106</v>
      </c>
      <c r="C395" s="69">
        <v>398</v>
      </c>
      <c r="D395" s="69" t="s">
        <v>45</v>
      </c>
      <c r="E395" s="69">
        <v>398</v>
      </c>
      <c r="F395" s="69" t="s">
        <v>46</v>
      </c>
      <c r="G395" s="69" t="s">
        <v>46</v>
      </c>
      <c r="H395" s="69" t="s">
        <v>45</v>
      </c>
      <c r="I395" s="69" t="s">
        <v>45</v>
      </c>
      <c r="J395" s="97" t="s">
        <v>47</v>
      </c>
    </row>
    <row r="396" spans="1:10">
      <c r="B396" s="27" t="s">
        <v>107</v>
      </c>
      <c r="C396" s="69" t="s">
        <v>45</v>
      </c>
      <c r="D396" s="69" t="s">
        <v>45</v>
      </c>
      <c r="E396" s="69" t="s">
        <v>45</v>
      </c>
      <c r="F396" s="69" t="s">
        <v>46</v>
      </c>
      <c r="G396" s="69" t="s">
        <v>46</v>
      </c>
      <c r="H396" s="69" t="s">
        <v>45</v>
      </c>
      <c r="I396" s="69" t="s">
        <v>45</v>
      </c>
      <c r="J396" s="97" t="s">
        <v>47</v>
      </c>
    </row>
    <row r="397" spans="1:10">
      <c r="A397" s="7"/>
      <c r="B397" s="27" t="s">
        <v>108</v>
      </c>
      <c r="C397" s="69" t="s">
        <v>45</v>
      </c>
      <c r="D397" s="69" t="s">
        <v>45</v>
      </c>
      <c r="E397" s="69" t="s">
        <v>45</v>
      </c>
      <c r="F397" s="69" t="s">
        <v>46</v>
      </c>
      <c r="G397" s="69" t="s">
        <v>46</v>
      </c>
      <c r="H397" s="69" t="s">
        <v>45</v>
      </c>
      <c r="I397" s="69" t="s">
        <v>45</v>
      </c>
      <c r="J397" s="97" t="s">
        <v>47</v>
      </c>
    </row>
    <row r="398" spans="1:10">
      <c r="B398" s="27" t="s">
        <v>109</v>
      </c>
      <c r="C398" s="69" t="s">
        <v>45</v>
      </c>
      <c r="D398" s="69" t="s">
        <v>45</v>
      </c>
      <c r="E398" s="69" t="s">
        <v>45</v>
      </c>
      <c r="F398" s="69" t="s">
        <v>46</v>
      </c>
      <c r="G398" s="69" t="s">
        <v>46</v>
      </c>
      <c r="H398" s="69" t="s">
        <v>45</v>
      </c>
      <c r="I398" s="69" t="s">
        <v>45</v>
      </c>
      <c r="J398" s="97" t="s">
        <v>47</v>
      </c>
    </row>
    <row r="399" spans="1:10">
      <c r="B399" s="30" t="s">
        <v>110</v>
      </c>
      <c r="C399" s="67">
        <v>-3</v>
      </c>
      <c r="D399" s="67" t="s">
        <v>45</v>
      </c>
      <c r="E399" s="67">
        <v>-3</v>
      </c>
      <c r="F399" s="67" t="s">
        <v>46</v>
      </c>
      <c r="G399" s="67" t="s">
        <v>46</v>
      </c>
      <c r="H399" s="67" t="s">
        <v>45</v>
      </c>
      <c r="I399" s="67" t="s">
        <v>45</v>
      </c>
      <c r="J399" s="102" t="s">
        <v>47</v>
      </c>
    </row>
    <row r="400" spans="1:10" s="7" customFormat="1">
      <c r="A400" s="21"/>
      <c r="B400" s="27" t="s">
        <v>111</v>
      </c>
      <c r="C400" s="69" t="s">
        <v>45</v>
      </c>
      <c r="D400" s="69" t="s">
        <v>45</v>
      </c>
      <c r="E400" s="69" t="s">
        <v>45</v>
      </c>
      <c r="F400" s="69" t="s">
        <v>46</v>
      </c>
      <c r="G400" s="69" t="s">
        <v>46</v>
      </c>
      <c r="H400" s="69" t="s">
        <v>45</v>
      </c>
      <c r="I400" s="69" t="s">
        <v>45</v>
      </c>
      <c r="J400" s="97" t="s">
        <v>47</v>
      </c>
    </row>
    <row r="401" spans="1:10">
      <c r="B401" s="27" t="s">
        <v>43</v>
      </c>
      <c r="C401" s="69">
        <v>-104</v>
      </c>
      <c r="D401" s="69" t="s">
        <v>45</v>
      </c>
      <c r="E401" s="69">
        <v>-104</v>
      </c>
      <c r="F401" s="69" t="s">
        <v>46</v>
      </c>
      <c r="G401" s="69" t="s">
        <v>46</v>
      </c>
      <c r="H401" s="69" t="s">
        <v>45</v>
      </c>
      <c r="I401" s="69" t="s">
        <v>45</v>
      </c>
      <c r="J401" s="97" t="s">
        <v>47</v>
      </c>
    </row>
    <row r="402" spans="1:10">
      <c r="B402" s="27" t="s">
        <v>112</v>
      </c>
      <c r="C402" s="69" t="s">
        <v>45</v>
      </c>
      <c r="D402" s="69" t="s">
        <v>45</v>
      </c>
      <c r="E402" s="69" t="s">
        <v>45</v>
      </c>
      <c r="F402" s="69" t="s">
        <v>46</v>
      </c>
      <c r="G402" s="69" t="s">
        <v>46</v>
      </c>
      <c r="H402" s="69" t="s">
        <v>45</v>
      </c>
      <c r="I402" s="69" t="s">
        <v>45</v>
      </c>
      <c r="J402" s="97" t="s">
        <v>47</v>
      </c>
    </row>
    <row r="403" spans="1:10">
      <c r="B403" s="27" t="s">
        <v>113</v>
      </c>
      <c r="C403" s="69">
        <v>100</v>
      </c>
      <c r="D403" s="69" t="s">
        <v>45</v>
      </c>
      <c r="E403" s="69">
        <v>100</v>
      </c>
      <c r="F403" s="69" t="s">
        <v>46</v>
      </c>
      <c r="G403" s="69" t="s">
        <v>46</v>
      </c>
      <c r="H403" s="69" t="s">
        <v>45</v>
      </c>
      <c r="I403" s="69" t="s">
        <v>45</v>
      </c>
      <c r="J403" s="97" t="s">
        <v>47</v>
      </c>
    </row>
    <row r="404" spans="1:10">
      <c r="B404" s="24" t="s">
        <v>114</v>
      </c>
      <c r="C404" s="70">
        <v>2743</v>
      </c>
      <c r="D404" s="70" t="s">
        <v>45</v>
      </c>
      <c r="E404" s="70">
        <v>2743</v>
      </c>
      <c r="F404" s="70" t="s">
        <v>46</v>
      </c>
      <c r="G404" s="70" t="s">
        <v>46</v>
      </c>
      <c r="H404" s="70" t="s">
        <v>45</v>
      </c>
      <c r="I404" s="70" t="s">
        <v>45</v>
      </c>
      <c r="J404" s="103" t="s">
        <v>47</v>
      </c>
    </row>
    <row r="405" spans="1:10">
      <c r="B405" s="19" t="s">
        <v>115</v>
      </c>
      <c r="C405" s="69">
        <v>1882</v>
      </c>
      <c r="D405" s="69" t="s">
        <v>45</v>
      </c>
      <c r="E405" s="69">
        <v>1882</v>
      </c>
      <c r="F405" s="69" t="s">
        <v>46</v>
      </c>
      <c r="G405" s="69" t="s">
        <v>46</v>
      </c>
      <c r="H405" s="69" t="s">
        <v>45</v>
      </c>
      <c r="I405" s="69" t="s">
        <v>45</v>
      </c>
      <c r="J405" s="97" t="s">
        <v>47</v>
      </c>
    </row>
    <row r="406" spans="1:10">
      <c r="B406" s="19" t="s">
        <v>116</v>
      </c>
      <c r="C406" s="69">
        <v>241</v>
      </c>
      <c r="D406" s="69" t="s">
        <v>45</v>
      </c>
      <c r="E406" s="69">
        <v>241</v>
      </c>
      <c r="F406" s="69" t="s">
        <v>46</v>
      </c>
      <c r="G406" s="69" t="s">
        <v>46</v>
      </c>
      <c r="H406" s="69" t="s">
        <v>45</v>
      </c>
      <c r="I406" s="69" t="s">
        <v>45</v>
      </c>
      <c r="J406" s="97" t="s">
        <v>47</v>
      </c>
    </row>
    <row r="407" spans="1:10">
      <c r="A407" s="21"/>
      <c r="B407" s="19" t="s">
        <v>117</v>
      </c>
      <c r="C407" s="69">
        <v>619</v>
      </c>
      <c r="D407" s="69" t="s">
        <v>45</v>
      </c>
      <c r="E407" s="69">
        <v>619</v>
      </c>
      <c r="F407" s="69" t="s">
        <v>46</v>
      </c>
      <c r="G407" s="69" t="s">
        <v>46</v>
      </c>
      <c r="H407" s="69" t="s">
        <v>45</v>
      </c>
      <c r="I407" s="69" t="s">
        <v>45</v>
      </c>
      <c r="J407" s="97" t="s">
        <v>47</v>
      </c>
    </row>
    <row r="408" spans="1:10">
      <c r="B408" s="24" t="s">
        <v>118</v>
      </c>
      <c r="C408" s="70" t="s">
        <v>45</v>
      </c>
      <c r="D408" s="70" t="s">
        <v>45</v>
      </c>
      <c r="E408" s="70" t="s">
        <v>45</v>
      </c>
      <c r="F408" s="70" t="s">
        <v>46</v>
      </c>
      <c r="G408" s="70" t="s">
        <v>46</v>
      </c>
      <c r="H408" s="70" t="s">
        <v>45</v>
      </c>
      <c r="I408" s="70" t="s">
        <v>45</v>
      </c>
      <c r="J408" s="103" t="s">
        <v>47</v>
      </c>
    </row>
    <row r="409" spans="1:10">
      <c r="B409" s="24" t="s">
        <v>119</v>
      </c>
      <c r="C409" s="70" t="s">
        <v>45</v>
      </c>
      <c r="D409" s="70" t="s">
        <v>45</v>
      </c>
      <c r="E409" s="70" t="s">
        <v>45</v>
      </c>
      <c r="F409" s="70" t="s">
        <v>46</v>
      </c>
      <c r="G409" s="70" t="s">
        <v>46</v>
      </c>
      <c r="H409" s="70" t="s">
        <v>45</v>
      </c>
      <c r="I409" s="70" t="s">
        <v>45</v>
      </c>
      <c r="J409" s="103" t="s">
        <v>47</v>
      </c>
    </row>
    <row r="410" spans="1:10">
      <c r="B410" s="22" t="s">
        <v>120</v>
      </c>
      <c r="C410" s="66">
        <v>1438</v>
      </c>
      <c r="D410" s="66" t="s">
        <v>45</v>
      </c>
      <c r="E410" s="66">
        <v>1438</v>
      </c>
      <c r="F410" s="66" t="s">
        <v>46</v>
      </c>
      <c r="G410" s="66" t="s">
        <v>46</v>
      </c>
      <c r="H410" s="66" t="s">
        <v>45</v>
      </c>
      <c r="I410" s="66" t="s">
        <v>45</v>
      </c>
      <c r="J410" s="101" t="s">
        <v>47</v>
      </c>
    </row>
    <row r="411" spans="1:10">
      <c r="B411" s="24" t="s">
        <v>121</v>
      </c>
      <c r="C411" s="70" t="s">
        <v>45</v>
      </c>
      <c r="D411" s="70" t="s">
        <v>45</v>
      </c>
      <c r="E411" s="70" t="s">
        <v>45</v>
      </c>
      <c r="F411" s="70" t="s">
        <v>46</v>
      </c>
      <c r="G411" s="70" t="s">
        <v>46</v>
      </c>
      <c r="H411" s="70" t="s">
        <v>45</v>
      </c>
      <c r="I411" s="70" t="s">
        <v>45</v>
      </c>
      <c r="J411" s="103" t="s">
        <v>47</v>
      </c>
    </row>
    <row r="412" spans="1:10">
      <c r="B412" s="24" t="s">
        <v>122</v>
      </c>
      <c r="C412" s="70">
        <v>9</v>
      </c>
      <c r="D412" s="70" t="s">
        <v>45</v>
      </c>
      <c r="E412" s="70">
        <v>9</v>
      </c>
      <c r="F412" s="70" t="s">
        <v>46</v>
      </c>
      <c r="G412" s="70" t="s">
        <v>46</v>
      </c>
      <c r="H412" s="70" t="s">
        <v>45</v>
      </c>
      <c r="I412" s="70" t="s">
        <v>45</v>
      </c>
      <c r="J412" s="103" t="s">
        <v>47</v>
      </c>
    </row>
    <row r="413" spans="1:10">
      <c r="B413" s="24" t="s">
        <v>123</v>
      </c>
      <c r="C413" s="70" t="s">
        <v>45</v>
      </c>
      <c r="D413" s="70" t="s">
        <v>45</v>
      </c>
      <c r="E413" s="70" t="s">
        <v>45</v>
      </c>
      <c r="F413" s="70" t="s">
        <v>46</v>
      </c>
      <c r="G413" s="70" t="s">
        <v>46</v>
      </c>
      <c r="H413" s="70" t="s">
        <v>45</v>
      </c>
      <c r="I413" s="70" t="s">
        <v>45</v>
      </c>
      <c r="J413" s="103" t="s">
        <v>47</v>
      </c>
    </row>
    <row r="414" spans="1:10">
      <c r="B414" s="24" t="s">
        <v>124</v>
      </c>
      <c r="C414" s="70" t="s">
        <v>45</v>
      </c>
      <c r="D414" s="70" t="s">
        <v>45</v>
      </c>
      <c r="E414" s="70" t="s">
        <v>45</v>
      </c>
      <c r="F414" s="70" t="s">
        <v>46</v>
      </c>
      <c r="G414" s="70" t="s">
        <v>46</v>
      </c>
      <c r="H414" s="70" t="s">
        <v>45</v>
      </c>
      <c r="I414" s="70" t="s">
        <v>45</v>
      </c>
      <c r="J414" s="103" t="s">
        <v>47</v>
      </c>
    </row>
    <row r="415" spans="1:10">
      <c r="B415" s="22" t="s">
        <v>125</v>
      </c>
      <c r="C415" s="66">
        <v>1429</v>
      </c>
      <c r="D415" s="66" t="s">
        <v>45</v>
      </c>
      <c r="E415" s="66">
        <v>1429</v>
      </c>
      <c r="F415" s="66" t="s">
        <v>46</v>
      </c>
      <c r="G415" s="66" t="s">
        <v>46</v>
      </c>
      <c r="H415" s="66" t="s">
        <v>45</v>
      </c>
      <c r="I415" s="66" t="s">
        <v>45</v>
      </c>
      <c r="J415" s="101" t="s">
        <v>47</v>
      </c>
    </row>
    <row r="416" spans="1:10">
      <c r="B416" s="19" t="s">
        <v>126</v>
      </c>
      <c r="C416" s="69">
        <v>307</v>
      </c>
      <c r="D416" s="69" t="s">
        <v>45</v>
      </c>
      <c r="E416" s="69">
        <v>307</v>
      </c>
      <c r="F416" s="69" t="s">
        <v>46</v>
      </c>
      <c r="G416" s="69" t="s">
        <v>46</v>
      </c>
      <c r="H416" s="69" t="s">
        <v>45</v>
      </c>
      <c r="I416" s="69" t="s">
        <v>45</v>
      </c>
      <c r="J416" s="97" t="s">
        <v>47</v>
      </c>
    </row>
    <row r="417" spans="2:10">
      <c r="B417" s="22" t="s">
        <v>127</v>
      </c>
      <c r="C417" s="66">
        <v>1122</v>
      </c>
      <c r="D417" s="66" t="s">
        <v>45</v>
      </c>
      <c r="E417" s="66">
        <v>1122</v>
      </c>
      <c r="F417" s="66" t="s">
        <v>46</v>
      </c>
      <c r="G417" s="66" t="s">
        <v>46</v>
      </c>
      <c r="H417" s="66" t="s">
        <v>45</v>
      </c>
      <c r="I417" s="66" t="s">
        <v>45</v>
      </c>
      <c r="J417" s="101" t="s">
        <v>47</v>
      </c>
    </row>
    <row r="418" spans="2:10">
      <c r="B418" s="20" t="s">
        <v>128</v>
      </c>
      <c r="C418" s="69" t="s">
        <v>46</v>
      </c>
      <c r="D418" s="69" t="s">
        <v>45</v>
      </c>
      <c r="E418" s="69" t="s">
        <v>45</v>
      </c>
      <c r="F418" s="69" t="s">
        <v>46</v>
      </c>
      <c r="G418" s="69" t="s">
        <v>46</v>
      </c>
      <c r="H418" s="69" t="s">
        <v>45</v>
      </c>
      <c r="I418" s="69" t="s">
        <v>45</v>
      </c>
      <c r="J418" s="97" t="s">
        <v>47</v>
      </c>
    </row>
    <row r="419" spans="2:10">
      <c r="B419" s="22" t="s">
        <v>129</v>
      </c>
      <c r="C419" s="66">
        <v>1122</v>
      </c>
      <c r="D419" s="66" t="s">
        <v>45</v>
      </c>
      <c r="E419" s="66">
        <v>1122</v>
      </c>
      <c r="F419" s="66" t="s">
        <v>46</v>
      </c>
      <c r="G419" s="66" t="s">
        <v>46</v>
      </c>
      <c r="H419" s="66" t="s">
        <v>45</v>
      </c>
      <c r="I419" s="66" t="s">
        <v>45</v>
      </c>
      <c r="J419" s="101" t="s">
        <v>47</v>
      </c>
    </row>
    <row r="420" spans="2:10">
      <c r="B420" s="22" t="s">
        <v>130</v>
      </c>
      <c r="C420" s="66">
        <v>1122</v>
      </c>
      <c r="D420" s="66" t="s">
        <v>45</v>
      </c>
      <c r="E420" s="66">
        <v>1122</v>
      </c>
      <c r="F420" s="66" t="s">
        <v>46</v>
      </c>
      <c r="G420" s="66" t="s">
        <v>46</v>
      </c>
      <c r="H420" s="66" t="s">
        <v>45</v>
      </c>
      <c r="I420" s="66" t="s">
        <v>45</v>
      </c>
      <c r="J420" s="101" t="s">
        <v>47</v>
      </c>
    </row>
    <row r="421" spans="2:10">
      <c r="B421" s="20" t="s">
        <v>83</v>
      </c>
      <c r="C421" s="69" t="s">
        <v>45</v>
      </c>
      <c r="D421" s="69" t="s">
        <v>45</v>
      </c>
      <c r="E421" s="69" t="s">
        <v>45</v>
      </c>
      <c r="F421" s="69" t="s">
        <v>46</v>
      </c>
      <c r="G421" s="69" t="s">
        <v>46</v>
      </c>
      <c r="H421" s="69" t="s">
        <v>45</v>
      </c>
      <c r="I421" s="69" t="s">
        <v>45</v>
      </c>
      <c r="J421" s="97" t="s">
        <v>47</v>
      </c>
    </row>
    <row r="422" spans="2:10">
      <c r="B422" s="20" t="s">
        <v>131</v>
      </c>
      <c r="C422" s="72">
        <v>1.09E-2</v>
      </c>
      <c r="D422" s="72" t="s">
        <v>45</v>
      </c>
      <c r="E422" s="72">
        <v>1.09E-2</v>
      </c>
      <c r="F422" s="72" t="s">
        <v>46</v>
      </c>
      <c r="G422" s="72" t="s">
        <v>46</v>
      </c>
      <c r="H422" s="72" t="s">
        <v>45</v>
      </c>
      <c r="I422" s="72" t="s">
        <v>45</v>
      </c>
      <c r="J422" s="97" t="s">
        <v>47</v>
      </c>
    </row>
  </sheetData>
  <mergeCells count="9">
    <mergeCell ref="I378:J378"/>
    <mergeCell ref="I236:J236"/>
    <mergeCell ref="I330:J330"/>
    <mergeCell ref="I4:J4"/>
    <mergeCell ref="I50:J50"/>
    <mergeCell ref="I96:J96"/>
    <mergeCell ref="I142:J142"/>
    <mergeCell ref="I190:J190"/>
    <mergeCell ref="I282:J282"/>
  </mergeCells>
  <phoneticPr fontId="2"/>
  <conditionalFormatting sqref="C1:I143 C148:I185 C187:I281 C327:I375 C423:I1048576 C288:H326">
    <cfRule type="cellIs" dxfId="8" priority="11" operator="equal">
      <formula>"-0"</formula>
    </cfRule>
  </conditionalFormatting>
  <conditionalFormatting sqref="I144">
    <cfRule type="cellIs" dxfId="7" priority="10" operator="equal">
      <formula>"-0"</formula>
    </cfRule>
  </conditionalFormatting>
  <conditionalFormatting sqref="C144:H144">
    <cfRule type="cellIs" dxfId="6" priority="9" operator="equal">
      <formula>"-0"</formula>
    </cfRule>
  </conditionalFormatting>
  <conditionalFormatting sqref="I145:I147">
    <cfRule type="cellIs" dxfId="5" priority="8" operator="equal">
      <formula>"-0"</formula>
    </cfRule>
  </conditionalFormatting>
  <conditionalFormatting sqref="C145:H147">
    <cfRule type="cellIs" dxfId="4" priority="7" operator="equal">
      <formula>"-0"</formula>
    </cfRule>
  </conditionalFormatting>
  <conditionalFormatting sqref="C282:I283 C284:H287">
    <cfRule type="cellIs" dxfId="3" priority="6" operator="equal">
      <formula>"-0"</formula>
    </cfRule>
  </conditionalFormatting>
  <conditionalFormatting sqref="C376:I422">
    <cfRule type="cellIs" dxfId="2" priority="3" operator="equal">
      <formula>"-0"</formula>
    </cfRule>
  </conditionalFormatting>
  <conditionalFormatting sqref="I288:I326">
    <cfRule type="cellIs" dxfId="1" priority="2" operator="equal">
      <formula>"-0"</formula>
    </cfRule>
  </conditionalFormatting>
  <conditionalFormatting sqref="I284:I287">
    <cfRule type="cellIs" dxfId="0" priority="1" operator="equal">
      <formula>"-0"</formula>
    </cfRule>
  </conditionalFormatting>
  <pageMargins left="0.62992125984251968" right="0.23622047244094491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BS_四半期毎</vt:lpstr>
      <vt:lpstr>BS_会社別</vt:lpstr>
      <vt:lpstr>PL_四半期毎</vt:lpstr>
      <vt:lpstr>PL_会社別</vt:lpstr>
      <vt:lpstr>BS_四半期毎_海外</vt:lpstr>
      <vt:lpstr>BS_会社別_海外</vt:lpstr>
      <vt:lpstr>PL_四半期毎_海外</vt:lpstr>
      <vt:lpstr>PL_会社別_海外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2019-10-31T01:55:10Z</cp:lastPrinted>
  <dcterms:created xsi:type="dcterms:W3CDTF">2018-07-06T05:25:40Z</dcterms:created>
  <dcterms:modified xsi:type="dcterms:W3CDTF">2019-11-12T04:43:19Z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